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600" windowHeight="9495" activeTab="0"/>
  </bookViews>
  <sheets>
    <sheet name="Travel" sheetId="1" r:id="rId1"/>
    <sheet name="Hospitality" sheetId="2" r:id="rId2"/>
    <sheet name="Other" sheetId="3" r:id="rId3"/>
    <sheet name="Gifts" sheetId="4" r:id="rId4"/>
  </sheets>
  <definedNames>
    <definedName name="_xlnm.Print_Area" localSheetId="3">'Gifts'!$A$2:$E$22</definedName>
    <definedName name="_xlnm.Print_Area" localSheetId="1">'Hospitality'!$A$2:$E$17</definedName>
    <definedName name="_xlnm.Print_Area" localSheetId="2">'Other'!$A$2:$E$15</definedName>
  </definedNames>
  <calcPr fullCalcOnLoad="1"/>
</workbook>
</file>

<file path=xl/sharedStrings.xml><?xml version="1.0" encoding="utf-8"?>
<sst xmlns="http://schemas.openxmlformats.org/spreadsheetml/2006/main" count="338" uniqueCount="87">
  <si>
    <t>International Travel</t>
  </si>
  <si>
    <t>Credit Card expenses</t>
  </si>
  <si>
    <t>Date</t>
  </si>
  <si>
    <t>Amount (NZ$)</t>
  </si>
  <si>
    <t xml:space="preserve">Purpose (eg, attending conference on...) </t>
  </si>
  <si>
    <t>Nature (eg, hotel costs, travel, etc)</t>
  </si>
  <si>
    <t>Location/s</t>
  </si>
  <si>
    <t>non-Credit Card expenses</t>
  </si>
  <si>
    <t>DomesticTravel</t>
  </si>
  <si>
    <t xml:space="preserve">Purpose (eg, visiting district offices ...) </t>
  </si>
  <si>
    <t>Domestic Travel</t>
  </si>
  <si>
    <t>Total travel expenses 
for the 6-monthly period</t>
  </si>
  <si>
    <t>Hospitality provided</t>
  </si>
  <si>
    <t xml:space="preserve">Purpose (eg, hosting delegation from ...) </t>
  </si>
  <si>
    <t>Nature</t>
  </si>
  <si>
    <t>Total hospitality expenses for the 6-monthly period</t>
  </si>
  <si>
    <t>Other</t>
  </si>
  <si>
    <t xml:space="preserve">Purpose (eg, farewell for long-serving staff members) </t>
  </si>
  <si>
    <t>Location</t>
  </si>
  <si>
    <t>Total other expenses for the 6-monthly period</t>
  </si>
  <si>
    <t>Gifts &amp; Hospitality accepted (over $100 in estimated value)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</si>
  <si>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</si>
  <si>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</si>
  <si>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</si>
  <si>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</si>
  <si>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</si>
  <si>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</si>
  <si>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</si>
  <si>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</si>
  <si>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Northland District Health Board</t>
  </si>
  <si>
    <t>Flights</t>
  </si>
  <si>
    <t>Wellington</t>
  </si>
  <si>
    <t>Taxi</t>
  </si>
  <si>
    <t>Auckland</t>
  </si>
  <si>
    <t>Accommodation</t>
  </si>
  <si>
    <t>Parking</t>
  </si>
  <si>
    <t>Regional CEO's Meeting</t>
  </si>
  <si>
    <t>Whangarei</t>
  </si>
  <si>
    <t>Regional Governance Meeting</t>
  </si>
  <si>
    <t>Nil</t>
  </si>
  <si>
    <t>Nick Chamberlain</t>
  </si>
  <si>
    <t>1 January - 30 June 2012</t>
  </si>
  <si>
    <t>16 Feb 2012</t>
  </si>
  <si>
    <t>24 Feb 2012</t>
  </si>
  <si>
    <t>9.50</t>
  </si>
  <si>
    <t>11/12 March 2012</t>
  </si>
  <si>
    <t>20 DHBs CEO &amp; Chair's Meeting</t>
  </si>
  <si>
    <t>28 Mar/1 April 2012</t>
  </si>
  <si>
    <t>Health Roundtable Meeting</t>
  </si>
  <si>
    <t>Sydney</t>
  </si>
  <si>
    <t>19 April 2012</t>
  </si>
  <si>
    <t>11/12 Mar 2012</t>
  </si>
  <si>
    <t>15/16 Mar 2012</t>
  </si>
  <si>
    <t>Regional CEOs Meeting</t>
  </si>
  <si>
    <t>26 Mar 2012</t>
  </si>
  <si>
    <t>NIF Meeting</t>
  </si>
  <si>
    <t>17 April 2012</t>
  </si>
  <si>
    <t>20 DHBs CEO's Meeting</t>
  </si>
  <si>
    <t>Wellingon</t>
  </si>
  <si>
    <t>20 April  2012</t>
  </si>
  <si>
    <t>30 April 2012</t>
  </si>
  <si>
    <t>Meeting with Phil Heatley &amp; Hon Foss</t>
  </si>
  <si>
    <t>3 May 2012</t>
  </si>
  <si>
    <t>17/18 May 2012</t>
  </si>
  <si>
    <t>Regional CEO's Meeting, 2nd National Roundtable to Strengthen Pathology &amp; Laboratory Services</t>
  </si>
  <si>
    <t>23.11</t>
  </si>
  <si>
    <t>18/19 May 2012</t>
  </si>
  <si>
    <t>Omapere</t>
  </si>
  <si>
    <t>22 May 2012</t>
  </si>
  <si>
    <t>6/9 June 2012</t>
  </si>
  <si>
    <t>Boardroom Performance Secrets Conference</t>
  </si>
  <si>
    <t>Learning Set</t>
  </si>
  <si>
    <t>Canberra</t>
  </si>
  <si>
    <t>21 June 2012</t>
  </si>
  <si>
    <t>Regional Governance Meeting &amp; ESPWP Meeting</t>
  </si>
  <si>
    <t>27 April 2012</t>
  </si>
  <si>
    <t>1 June 2012</t>
  </si>
  <si>
    <t>Meeting with Executive Team</t>
  </si>
  <si>
    <t>Bus</t>
  </si>
  <si>
    <t>22 June 2012</t>
  </si>
  <si>
    <t>25/26 June 2012</t>
  </si>
  <si>
    <t>20 DHB's CEO Meeting</t>
  </si>
  <si>
    <t>Speaking at GP Conference</t>
  </si>
  <si>
    <t>14 June 2012</t>
  </si>
  <si>
    <t xml:space="preserve"> </t>
  </si>
  <si>
    <t>14/15 June 2012</t>
  </si>
  <si>
    <t>Meals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</si>
</sst>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</numFmts>
  <fonts count="46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6" fillId="32" borderId="7" applyNumberFormat="0" applyFont="0" applyAlignment="0" applyProtection="0"/>
    <xf numFmtId="0" fontId="41" fillId="27" borderId="8" applyNumberFormat="0" applyAlignment="0" applyProtection="0"/>
    <xf numFmtId="9" fontId="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172" fontId="2" fillId="33" borderId="10" xfId="0" applyNumberFormat="1" applyFont="1" applyFill="1" applyBorder="1" applyAlignment="1">
      <alignment/>
    </xf>
    <xf numFmtId="49" fontId="3" fillId="0" borderId="11" xfId="0" applyNumberFormat="1" applyFont="1" applyBorder="1" applyAlignment="1">
      <alignment vertical="top" wrapText="1"/>
    </xf>
    <xf numFmtId="172" fontId="0" fillId="0" borderId="11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49" fontId="4" fillId="34" borderId="10" xfId="0" applyNumberFormat="1" applyFont="1" applyFill="1" applyBorder="1" applyAlignment="1">
      <alignment vertical="top" wrapText="1"/>
    </xf>
    <xf numFmtId="172" fontId="4" fillId="34" borderId="10" xfId="0" applyNumberFormat="1" applyFont="1" applyFill="1" applyBorder="1" applyAlignment="1">
      <alignment vertical="top" wrapText="1"/>
    </xf>
    <xf numFmtId="0" fontId="4" fillId="34" borderId="10" xfId="0" applyFont="1" applyFill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172" fontId="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49" fontId="0" fillId="0" borderId="0" xfId="0" applyNumberFormat="1" applyAlignment="1">
      <alignment vertical="top" wrapText="1"/>
    </xf>
    <xf numFmtId="172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49" fontId="6" fillId="0" borderId="0" xfId="0" applyNumberFormat="1" applyFont="1" applyBorder="1" applyAlignment="1">
      <alignment vertical="top" wrapText="1"/>
    </xf>
    <xf numFmtId="172" fontId="6" fillId="0" borderId="0" xfId="0" applyNumberFormat="1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172" fontId="0" fillId="0" borderId="0" xfId="0" applyNumberFormat="1" applyAlignment="1">
      <alignment horizontal="right" vertical="top" wrapText="1"/>
    </xf>
    <xf numFmtId="49" fontId="4" fillId="35" borderId="10" xfId="0" applyNumberFormat="1" applyFont="1" applyFill="1" applyBorder="1" applyAlignment="1">
      <alignment vertical="top" wrapText="1"/>
    </xf>
    <xf numFmtId="172" fontId="4" fillId="35" borderId="10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vertical="top" wrapText="1"/>
    </xf>
    <xf numFmtId="49" fontId="2" fillId="0" borderId="0" xfId="0" applyNumberFormat="1" applyFont="1" applyBorder="1" applyAlignment="1">
      <alignment vertical="top" wrapText="1"/>
    </xf>
    <xf numFmtId="172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49" fontId="5" fillId="33" borderId="10" xfId="0" applyNumberFormat="1" applyFont="1" applyFill="1" applyBorder="1" applyAlignment="1">
      <alignment horizontal="justify" vertical="top" wrapText="1"/>
    </xf>
    <xf numFmtId="172" fontId="2" fillId="33" borderId="10" xfId="0" applyNumberFormat="1" applyFont="1" applyFill="1" applyBorder="1" applyAlignment="1">
      <alignment vertical="top"/>
    </xf>
    <xf numFmtId="0" fontId="0" fillId="33" borderId="10" xfId="0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172" fontId="6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0" fillId="35" borderId="10" xfId="0" applyFont="1" applyFill="1" applyBorder="1" applyAlignment="1">
      <alignment wrapText="1"/>
    </xf>
    <xf numFmtId="172" fontId="0" fillId="0" borderId="0" xfId="0" applyNumberFormat="1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10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/>
    </xf>
    <xf numFmtId="0" fontId="10" fillId="33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wrapText="1"/>
    </xf>
    <xf numFmtId="49" fontId="10" fillId="34" borderId="10" xfId="0" applyNumberFormat="1" applyFont="1" applyFill="1" applyBorder="1" applyAlignment="1">
      <alignment wrapText="1"/>
    </xf>
    <xf numFmtId="49" fontId="0" fillId="0" borderId="0" xfId="0" applyNumberFormat="1" applyFont="1" applyAlignment="1">
      <alignment wrapText="1"/>
    </xf>
    <xf numFmtId="49" fontId="10" fillId="33" borderId="10" xfId="0" applyNumberFormat="1" applyFont="1" applyFill="1" applyBorder="1" applyAlignment="1">
      <alignment horizontal="justify" wrapText="1"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11" fillId="0" borderId="10" xfId="0" applyFont="1" applyBorder="1" applyAlignment="1">
      <alignment horizontal="justify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172" fontId="0" fillId="0" borderId="0" xfId="0" applyNumberFormat="1" applyFont="1" applyAlignment="1">
      <alignment wrapText="1"/>
    </xf>
    <xf numFmtId="0" fontId="10" fillId="36" borderId="10" xfId="0" applyFont="1" applyFill="1" applyBorder="1" applyAlignment="1">
      <alignment wrapText="1"/>
    </xf>
    <xf numFmtId="0" fontId="0" fillId="36" borderId="0" xfId="0" applyFont="1" applyFill="1" applyAlignment="1">
      <alignment/>
    </xf>
    <xf numFmtId="0" fontId="0" fillId="0" borderId="11" xfId="0" applyFont="1" applyBorder="1" applyAlignment="1">
      <alignment wrapText="1"/>
    </xf>
    <xf numFmtId="0" fontId="6" fillId="0" borderId="0" xfId="0" applyFont="1" applyAlignment="1">
      <alignment wrapText="1"/>
    </xf>
    <xf numFmtId="0" fontId="45" fillId="0" borderId="0" xfId="0" applyFont="1" applyAlignment="1">
      <alignment wrapText="1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4" fontId="6" fillId="0" borderId="0" xfId="0" applyNumberFormat="1" applyFont="1" applyBorder="1" applyAlignment="1">
      <alignment vertical="top" wrapText="1"/>
    </xf>
    <xf numFmtId="4" fontId="6" fillId="0" borderId="0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vertical="top" wrapText="1"/>
    </xf>
    <xf numFmtId="4" fontId="0" fillId="0" borderId="0" xfId="0" applyNumberFormat="1" applyAlignment="1">
      <alignment horizontal="right" vertical="top" wrapText="1"/>
    </xf>
    <xf numFmtId="49" fontId="0" fillId="37" borderId="0" xfId="0" applyNumberFormat="1" applyFill="1" applyAlignment="1">
      <alignment vertical="top" wrapText="1"/>
    </xf>
    <xf numFmtId="0" fontId="0" fillId="37" borderId="0" xfId="0" applyFill="1" applyAlignment="1">
      <alignment vertical="top" wrapText="1"/>
    </xf>
    <xf numFmtId="172" fontId="0" fillId="37" borderId="0" xfId="0" applyNumberFormat="1" applyFill="1" applyAlignment="1">
      <alignment horizontal="right" vertical="top" wrapText="1"/>
    </xf>
    <xf numFmtId="49" fontId="0" fillId="0" borderId="0" xfId="0" applyNumberFormat="1" applyFill="1" applyAlignment="1">
      <alignment vertical="top" wrapText="1"/>
    </xf>
    <xf numFmtId="4" fontId="0" fillId="0" borderId="0" xfId="0" applyNumberFormat="1" applyFill="1" applyAlignment="1">
      <alignment vertical="top" wrapText="1"/>
    </xf>
    <xf numFmtId="0" fontId="0" fillId="0" borderId="0" xfId="0" applyFill="1" applyAlignment="1">
      <alignment vertical="top" wrapText="1"/>
    </xf>
    <xf numFmtId="49" fontId="3" fillId="0" borderId="12" xfId="0" applyNumberFormat="1" applyFont="1" applyBorder="1" applyAlignment="1">
      <alignment vertical="top" wrapText="1"/>
    </xf>
    <xf numFmtId="172" fontId="3" fillId="0" borderId="12" xfId="0" applyNumberFormat="1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2"/>
  <sheetViews>
    <sheetView tabSelected="1" view="pageBreakPreview" zoomScaleSheetLayoutView="100" zoomScalePageLayoutView="0" workbookViewId="0" topLeftCell="A1">
      <selection activeCell="A2" sqref="A2:IV3"/>
    </sheetView>
  </sheetViews>
  <sheetFormatPr defaultColWidth="9.140625" defaultRowHeight="12.75"/>
  <cols>
    <col min="1" max="1" width="23.8515625" style="14" customWidth="1"/>
    <col min="2" max="2" width="23.140625" style="15" customWidth="1"/>
    <col min="3" max="3" width="35.57421875" style="16" customWidth="1"/>
    <col min="4" max="4" width="27.140625" style="16" customWidth="1"/>
    <col min="5" max="5" width="28.140625" style="16" customWidth="1"/>
    <col min="6" max="16384" width="9.140625" style="16" customWidth="1"/>
  </cols>
  <sheetData>
    <row r="2" spans="1:2" s="7" customFormat="1" ht="36">
      <c r="A2" s="5" t="s">
        <v>29</v>
      </c>
      <c r="B2" s="6"/>
    </row>
    <row r="3" spans="1:3" s="73" customFormat="1" ht="18">
      <c r="A3" s="71" t="s">
        <v>40</v>
      </c>
      <c r="B3" s="72"/>
      <c r="C3" s="73" t="s">
        <v>41</v>
      </c>
    </row>
    <row r="4" spans="1:2" s="10" customFormat="1" ht="30">
      <c r="A4" s="8" t="s">
        <v>0</v>
      </c>
      <c r="B4" s="9" t="s">
        <v>1</v>
      </c>
    </row>
    <row r="5" spans="1:5" s="13" customFormat="1" ht="25.5">
      <c r="A5" s="11" t="s">
        <v>2</v>
      </c>
      <c r="B5" s="12" t="s">
        <v>3</v>
      </c>
      <c r="C5" s="13" t="s">
        <v>4</v>
      </c>
      <c r="D5" s="13" t="s">
        <v>5</v>
      </c>
      <c r="E5" s="13" t="s">
        <v>6</v>
      </c>
    </row>
    <row r="6" spans="1:5" s="19" customFormat="1" ht="12.75">
      <c r="A6" s="17" t="s">
        <v>47</v>
      </c>
      <c r="B6" s="62">
        <v>119.29</v>
      </c>
      <c r="C6" s="19" t="s">
        <v>48</v>
      </c>
      <c r="D6" s="19" t="s">
        <v>86</v>
      </c>
      <c r="E6" s="19" t="s">
        <v>49</v>
      </c>
    </row>
    <row r="7" spans="1:5" s="19" customFormat="1" ht="12.75">
      <c r="A7" s="17" t="s">
        <v>47</v>
      </c>
      <c r="B7" s="62">
        <v>30.6</v>
      </c>
      <c r="C7" s="19" t="s">
        <v>48</v>
      </c>
      <c r="D7" s="19" t="s">
        <v>32</v>
      </c>
      <c r="E7" s="19" t="s">
        <v>49</v>
      </c>
    </row>
    <row r="8" spans="1:5" s="19" customFormat="1" ht="12.75">
      <c r="A8" s="17" t="s">
        <v>47</v>
      </c>
      <c r="B8" s="62">
        <v>78.49</v>
      </c>
      <c r="C8" s="19" t="s">
        <v>48</v>
      </c>
      <c r="D8" s="19" t="s">
        <v>32</v>
      </c>
      <c r="E8" s="19" t="s">
        <v>49</v>
      </c>
    </row>
    <row r="9" spans="1:5" ht="12.75">
      <c r="A9" s="14" t="s">
        <v>69</v>
      </c>
      <c r="B9" s="20">
        <v>460.97</v>
      </c>
      <c r="C9" s="16" t="s">
        <v>71</v>
      </c>
      <c r="D9" s="16" t="s">
        <v>86</v>
      </c>
      <c r="E9" s="16" t="s">
        <v>72</v>
      </c>
    </row>
    <row r="10" spans="1:5" ht="12.75">
      <c r="A10" s="14" t="s">
        <v>69</v>
      </c>
      <c r="B10" s="20">
        <v>37.61</v>
      </c>
      <c r="C10" s="16" t="s">
        <v>71</v>
      </c>
      <c r="D10" s="16" t="s">
        <v>32</v>
      </c>
      <c r="E10" s="16" t="s">
        <v>72</v>
      </c>
    </row>
    <row r="11" spans="1:5" ht="12.75">
      <c r="A11" s="14" t="s">
        <v>69</v>
      </c>
      <c r="B11" s="20">
        <v>724.46</v>
      </c>
      <c r="C11" s="16" t="s">
        <v>71</v>
      </c>
      <c r="D11" s="16" t="s">
        <v>34</v>
      </c>
      <c r="E11" s="16" t="s">
        <v>72</v>
      </c>
    </row>
    <row r="12" spans="1:5" s="66" customFormat="1" ht="12.75">
      <c r="A12" s="65" t="s">
        <v>69</v>
      </c>
      <c r="B12" s="67">
        <v>34.09</v>
      </c>
      <c r="C12" s="66" t="s">
        <v>71</v>
      </c>
      <c r="D12" s="66" t="s">
        <v>32</v>
      </c>
      <c r="E12" s="66" t="s">
        <v>72</v>
      </c>
    </row>
    <row r="13" ht="12.75">
      <c r="B13" s="20"/>
    </row>
    <row r="14" ht="12.75">
      <c r="B14" s="20"/>
    </row>
    <row r="15" spans="1:2" s="19" customFormat="1" ht="12.75">
      <c r="A15" s="17"/>
      <c r="B15" s="31">
        <f>SUM(B6:B12)</f>
        <v>1485.51</v>
      </c>
    </row>
    <row r="16" spans="1:2" s="10" customFormat="1" ht="30">
      <c r="A16" s="8" t="s">
        <v>0</v>
      </c>
      <c r="B16" s="9" t="s">
        <v>7</v>
      </c>
    </row>
    <row r="17" spans="1:2" s="13" customFormat="1" ht="12.75">
      <c r="A17" s="11" t="s">
        <v>2</v>
      </c>
      <c r="B17" s="12" t="s">
        <v>3</v>
      </c>
    </row>
    <row r="18" spans="1:5" s="19" customFormat="1" ht="12.75">
      <c r="A18" s="17" t="s">
        <v>47</v>
      </c>
      <c r="B18" s="61">
        <v>838.54</v>
      </c>
      <c r="C18" s="19" t="s">
        <v>48</v>
      </c>
      <c r="D18" s="19" t="s">
        <v>30</v>
      </c>
      <c r="E18" s="19" t="s">
        <v>49</v>
      </c>
    </row>
    <row r="19" spans="1:5" s="19" customFormat="1" ht="12.75">
      <c r="A19" s="17" t="s">
        <v>47</v>
      </c>
      <c r="B19" s="61">
        <v>673.4</v>
      </c>
      <c r="C19" s="19" t="s">
        <v>48</v>
      </c>
      <c r="D19" s="19" t="s">
        <v>34</v>
      </c>
      <c r="E19" s="19" t="s">
        <v>49</v>
      </c>
    </row>
    <row r="20" spans="1:5" ht="12.75">
      <c r="A20" s="14" t="s">
        <v>47</v>
      </c>
      <c r="B20" s="20">
        <v>54.34</v>
      </c>
      <c r="C20" s="16" t="s">
        <v>48</v>
      </c>
      <c r="D20" s="16" t="s">
        <v>32</v>
      </c>
      <c r="E20" s="16" t="s">
        <v>49</v>
      </c>
    </row>
    <row r="21" spans="1:5" ht="12.75">
      <c r="A21" s="14" t="s">
        <v>47</v>
      </c>
      <c r="B21" s="20">
        <v>175.21</v>
      </c>
      <c r="C21" s="16" t="s">
        <v>48</v>
      </c>
      <c r="D21" s="16" t="s">
        <v>86</v>
      </c>
      <c r="E21" s="16" t="s">
        <v>49</v>
      </c>
    </row>
    <row r="22" spans="1:5" ht="12.75">
      <c r="A22" s="14" t="s">
        <v>69</v>
      </c>
      <c r="B22" s="20">
        <v>7.08</v>
      </c>
      <c r="C22" s="16" t="s">
        <v>71</v>
      </c>
      <c r="D22" s="16" t="s">
        <v>78</v>
      </c>
      <c r="E22" s="16" t="s">
        <v>72</v>
      </c>
    </row>
    <row r="23" spans="1:5" ht="12" customHeight="1">
      <c r="A23" s="14" t="s">
        <v>69</v>
      </c>
      <c r="B23" s="20">
        <v>33.25</v>
      </c>
      <c r="C23" s="16" t="s">
        <v>71</v>
      </c>
      <c r="D23" s="16" t="s">
        <v>32</v>
      </c>
      <c r="E23" s="16" t="s">
        <v>72</v>
      </c>
    </row>
    <row r="24" spans="1:5" ht="12.75">
      <c r="A24" s="14" t="s">
        <v>69</v>
      </c>
      <c r="B24" s="63">
        <v>1011.34</v>
      </c>
      <c r="C24" s="16" t="s">
        <v>71</v>
      </c>
      <c r="D24" s="16" t="s">
        <v>30</v>
      </c>
      <c r="E24" s="16" t="s">
        <v>72</v>
      </c>
    </row>
    <row r="25" spans="1:5" ht="12.75">
      <c r="A25" s="14" t="s">
        <v>69</v>
      </c>
      <c r="B25" s="20">
        <v>22.8</v>
      </c>
      <c r="C25" s="16" t="s">
        <v>71</v>
      </c>
      <c r="D25" s="16" t="s">
        <v>86</v>
      </c>
      <c r="E25" s="16" t="s">
        <v>72</v>
      </c>
    </row>
    <row r="26" ht="12.75">
      <c r="B26" s="20"/>
    </row>
    <row r="27" ht="12.75">
      <c r="B27" s="20">
        <f>SUM(B18:B26)</f>
        <v>2815.96</v>
      </c>
    </row>
    <row r="28" spans="1:2" s="23" customFormat="1" ht="30">
      <c r="A28" s="21" t="s">
        <v>8</v>
      </c>
      <c r="B28" s="22" t="s">
        <v>1</v>
      </c>
    </row>
    <row r="29" spans="1:5" s="13" customFormat="1" ht="25.5">
      <c r="A29" s="11" t="s">
        <v>2</v>
      </c>
      <c r="B29" s="12" t="s">
        <v>3</v>
      </c>
      <c r="C29" s="13" t="s">
        <v>9</v>
      </c>
      <c r="D29" s="13" t="s">
        <v>5</v>
      </c>
      <c r="E29" s="13" t="s">
        <v>6</v>
      </c>
    </row>
    <row r="30" spans="1:5" s="19" customFormat="1" ht="12.75">
      <c r="A30" s="17" t="s">
        <v>42</v>
      </c>
      <c r="B30" s="61">
        <v>92.4</v>
      </c>
      <c r="C30" s="30" t="s">
        <v>36</v>
      </c>
      <c r="D30" s="19" t="s">
        <v>86</v>
      </c>
      <c r="E30" s="19" t="s">
        <v>33</v>
      </c>
    </row>
    <row r="31" spans="1:5" s="19" customFormat="1" ht="12.75">
      <c r="A31" s="17" t="s">
        <v>43</v>
      </c>
      <c r="B31" s="61">
        <v>9</v>
      </c>
      <c r="C31" s="30" t="s">
        <v>38</v>
      </c>
      <c r="D31" s="19" t="s">
        <v>86</v>
      </c>
      <c r="E31" s="19" t="s">
        <v>33</v>
      </c>
    </row>
    <row r="32" spans="1:5" s="19" customFormat="1" ht="12.75">
      <c r="A32" s="17" t="s">
        <v>43</v>
      </c>
      <c r="B32" s="62" t="s">
        <v>44</v>
      </c>
      <c r="C32" s="30" t="s">
        <v>38</v>
      </c>
      <c r="D32" s="19" t="s">
        <v>35</v>
      </c>
      <c r="E32" s="19" t="s">
        <v>33</v>
      </c>
    </row>
    <row r="33" spans="1:5" ht="12.75">
      <c r="A33" s="14" t="s">
        <v>51</v>
      </c>
      <c r="B33" s="63">
        <v>26.2</v>
      </c>
      <c r="C33" s="16" t="s">
        <v>46</v>
      </c>
      <c r="D33" s="16" t="s">
        <v>32</v>
      </c>
      <c r="E33" s="16" t="s">
        <v>31</v>
      </c>
    </row>
    <row r="34" spans="1:5" ht="12.75">
      <c r="A34" s="14" t="s">
        <v>51</v>
      </c>
      <c r="B34" s="63">
        <v>67</v>
      </c>
      <c r="C34" s="16" t="s">
        <v>46</v>
      </c>
      <c r="D34" s="16" t="s">
        <v>86</v>
      </c>
      <c r="E34" s="16" t="s">
        <v>31</v>
      </c>
    </row>
    <row r="35" spans="1:5" ht="12.75">
      <c r="A35" s="14" t="s">
        <v>52</v>
      </c>
      <c r="B35" s="63">
        <v>103.5</v>
      </c>
      <c r="C35" s="16" t="s">
        <v>53</v>
      </c>
      <c r="D35" s="16" t="s">
        <v>86</v>
      </c>
      <c r="E35" s="16" t="s">
        <v>33</v>
      </c>
    </row>
    <row r="36" spans="1:5" ht="12.75">
      <c r="A36" s="14" t="s">
        <v>56</v>
      </c>
      <c r="B36" s="63">
        <v>39.3</v>
      </c>
      <c r="C36" s="16" t="s">
        <v>57</v>
      </c>
      <c r="D36" s="16" t="s">
        <v>32</v>
      </c>
      <c r="E36" s="16" t="s">
        <v>58</v>
      </c>
    </row>
    <row r="37" spans="1:5" ht="12.75">
      <c r="A37" s="14" t="s">
        <v>59</v>
      </c>
      <c r="B37" s="63">
        <v>131.4</v>
      </c>
      <c r="C37" s="16" t="s">
        <v>36</v>
      </c>
      <c r="D37" s="16" t="s">
        <v>86</v>
      </c>
      <c r="E37" s="16" t="s">
        <v>33</v>
      </c>
    </row>
    <row r="38" spans="1:5" ht="12.75">
      <c r="A38" s="14" t="s">
        <v>60</v>
      </c>
      <c r="B38" s="63">
        <v>48.6</v>
      </c>
      <c r="C38" s="16" t="s">
        <v>61</v>
      </c>
      <c r="D38" s="16" t="s">
        <v>32</v>
      </c>
      <c r="E38" s="16" t="s">
        <v>31</v>
      </c>
    </row>
    <row r="39" spans="1:5" ht="12.75">
      <c r="A39" s="14" t="s">
        <v>60</v>
      </c>
      <c r="B39" s="63">
        <v>37.3</v>
      </c>
      <c r="C39" s="16" t="s">
        <v>61</v>
      </c>
      <c r="D39" s="16" t="s">
        <v>32</v>
      </c>
      <c r="E39" s="16" t="s">
        <v>31</v>
      </c>
    </row>
    <row r="40" spans="1:5" ht="12.75">
      <c r="A40" s="14" t="s">
        <v>62</v>
      </c>
      <c r="B40" s="63">
        <v>11</v>
      </c>
      <c r="C40" s="16" t="s">
        <v>36</v>
      </c>
      <c r="D40" s="16" t="s">
        <v>86</v>
      </c>
      <c r="E40" s="16" t="s">
        <v>33</v>
      </c>
    </row>
    <row r="41" spans="1:5" ht="12.75">
      <c r="A41" s="14" t="s">
        <v>62</v>
      </c>
      <c r="B41" s="63">
        <v>61.3</v>
      </c>
      <c r="C41" s="16" t="s">
        <v>36</v>
      </c>
      <c r="D41" s="16" t="s">
        <v>32</v>
      </c>
      <c r="E41" s="16" t="s">
        <v>33</v>
      </c>
    </row>
    <row r="42" spans="1:5" ht="12.75">
      <c r="A42" s="14" t="s">
        <v>62</v>
      </c>
      <c r="B42" s="63">
        <v>70.6</v>
      </c>
      <c r="C42" s="16" t="s">
        <v>36</v>
      </c>
      <c r="D42" s="16" t="s">
        <v>32</v>
      </c>
      <c r="E42" s="16" t="s">
        <v>33</v>
      </c>
    </row>
    <row r="43" spans="1:5" ht="38.25">
      <c r="A43" s="14" t="s">
        <v>63</v>
      </c>
      <c r="B43" s="63">
        <v>12.3</v>
      </c>
      <c r="C43" s="16" t="s">
        <v>64</v>
      </c>
      <c r="D43" s="16" t="s">
        <v>35</v>
      </c>
      <c r="E43" s="16" t="s">
        <v>33</v>
      </c>
    </row>
    <row r="44" spans="1:5" ht="38.25">
      <c r="A44" s="14" t="s">
        <v>63</v>
      </c>
      <c r="B44" s="63">
        <v>111.5</v>
      </c>
      <c r="C44" s="16" t="s">
        <v>64</v>
      </c>
      <c r="D44" s="16" t="s">
        <v>86</v>
      </c>
      <c r="E44" s="16" t="s">
        <v>33</v>
      </c>
    </row>
    <row r="45" spans="1:5" ht="12.75">
      <c r="A45" s="14" t="s">
        <v>76</v>
      </c>
      <c r="B45" s="63">
        <v>15.3</v>
      </c>
      <c r="C45" s="16" t="s">
        <v>77</v>
      </c>
      <c r="D45" s="16" t="s">
        <v>86</v>
      </c>
      <c r="E45" s="16" t="s">
        <v>37</v>
      </c>
    </row>
    <row r="46" spans="1:5" ht="12.75">
      <c r="A46" s="14" t="s">
        <v>69</v>
      </c>
      <c r="B46" s="20">
        <v>90</v>
      </c>
      <c r="C46" s="16" t="s">
        <v>71</v>
      </c>
      <c r="D46" s="16" t="s">
        <v>35</v>
      </c>
      <c r="E46" s="16" t="s">
        <v>33</v>
      </c>
    </row>
    <row r="47" spans="1:5" s="70" customFormat="1" ht="12.75">
      <c r="A47" s="68" t="s">
        <v>69</v>
      </c>
      <c r="B47" s="69">
        <v>29</v>
      </c>
      <c r="C47" s="70" t="s">
        <v>71</v>
      </c>
      <c r="D47" s="70" t="s">
        <v>32</v>
      </c>
      <c r="E47" s="70" t="s">
        <v>33</v>
      </c>
    </row>
    <row r="48" spans="1:5" s="70" customFormat="1" ht="12.75">
      <c r="A48" s="68" t="s">
        <v>85</v>
      </c>
      <c r="B48" s="69">
        <v>84.89</v>
      </c>
      <c r="C48" s="70" t="s">
        <v>36</v>
      </c>
      <c r="D48" s="70" t="s">
        <v>86</v>
      </c>
      <c r="E48" s="70" t="s">
        <v>33</v>
      </c>
    </row>
    <row r="49" spans="1:5" ht="12.75">
      <c r="A49" s="14" t="s">
        <v>85</v>
      </c>
      <c r="B49" s="63">
        <v>43.5</v>
      </c>
      <c r="C49" s="16" t="s">
        <v>36</v>
      </c>
      <c r="D49" s="16" t="s">
        <v>86</v>
      </c>
      <c r="E49" s="16" t="s">
        <v>33</v>
      </c>
    </row>
    <row r="50" spans="1:5" ht="12.75">
      <c r="A50" s="14" t="s">
        <v>85</v>
      </c>
      <c r="B50" s="63">
        <v>26</v>
      </c>
      <c r="C50" s="16" t="s">
        <v>36</v>
      </c>
      <c r="D50" s="16" t="s">
        <v>35</v>
      </c>
      <c r="E50" s="16" t="s">
        <v>33</v>
      </c>
    </row>
    <row r="51" spans="1:5" ht="12.75">
      <c r="A51" s="14" t="s">
        <v>79</v>
      </c>
      <c r="B51" s="63">
        <v>46.9</v>
      </c>
      <c r="C51" s="16" t="s">
        <v>38</v>
      </c>
      <c r="D51" s="16" t="s">
        <v>86</v>
      </c>
      <c r="E51" s="16" t="s">
        <v>33</v>
      </c>
    </row>
    <row r="52" spans="1:5" ht="12.75">
      <c r="A52" s="14" t="s">
        <v>80</v>
      </c>
      <c r="B52" s="63">
        <v>30.6</v>
      </c>
      <c r="C52" s="16" t="s">
        <v>81</v>
      </c>
      <c r="D52" s="15" t="s">
        <v>32</v>
      </c>
      <c r="E52" s="16" t="s">
        <v>31</v>
      </c>
    </row>
    <row r="53" spans="1:5" ht="12.75">
      <c r="A53" s="14" t="s">
        <v>80</v>
      </c>
      <c r="B53" s="63">
        <v>49.8</v>
      </c>
      <c r="C53" s="16" t="s">
        <v>81</v>
      </c>
      <c r="D53" s="15" t="s">
        <v>32</v>
      </c>
      <c r="E53" s="16" t="s">
        <v>31</v>
      </c>
    </row>
    <row r="56" spans="1:2" s="26" customFormat="1" ht="12.75">
      <c r="A56" s="24"/>
      <c r="B56" s="25">
        <f>SUM(B30:B43)</f>
        <v>709.9</v>
      </c>
    </row>
    <row r="57" spans="1:2" s="23" customFormat="1" ht="30">
      <c r="A57" s="21" t="s">
        <v>10</v>
      </c>
      <c r="B57" s="22" t="s">
        <v>7</v>
      </c>
    </row>
    <row r="58" spans="1:5" s="13" customFormat="1" ht="25.5">
      <c r="A58" s="11" t="s">
        <v>2</v>
      </c>
      <c r="B58" s="12" t="s">
        <v>3</v>
      </c>
      <c r="C58" s="13" t="s">
        <v>9</v>
      </c>
      <c r="D58" s="13" t="s">
        <v>5</v>
      </c>
      <c r="E58" s="13" t="s">
        <v>6</v>
      </c>
    </row>
    <row r="59" spans="1:5" s="19" customFormat="1" ht="12.75">
      <c r="A59" s="17" t="s">
        <v>42</v>
      </c>
      <c r="B59" s="61">
        <v>179.1</v>
      </c>
      <c r="C59" s="19" t="s">
        <v>36</v>
      </c>
      <c r="D59" s="19" t="s">
        <v>34</v>
      </c>
      <c r="E59" s="19" t="s">
        <v>33</v>
      </c>
    </row>
    <row r="60" spans="1:5" s="19" customFormat="1" ht="12.75">
      <c r="A60" s="17" t="s">
        <v>45</v>
      </c>
      <c r="B60" s="61">
        <v>199</v>
      </c>
      <c r="C60" s="19" t="s">
        <v>46</v>
      </c>
      <c r="D60" s="19" t="s">
        <v>34</v>
      </c>
      <c r="E60" s="19" t="s">
        <v>31</v>
      </c>
    </row>
    <row r="61" spans="1:5" s="19" customFormat="1" ht="12.75">
      <c r="A61" s="17" t="s">
        <v>45</v>
      </c>
      <c r="B61" s="61">
        <v>590</v>
      </c>
      <c r="C61" s="19" t="s">
        <v>46</v>
      </c>
      <c r="D61" s="19" t="s">
        <v>30</v>
      </c>
      <c r="E61" s="19" t="s">
        <v>31</v>
      </c>
    </row>
    <row r="62" spans="1:5" ht="12.75">
      <c r="A62" s="14" t="s">
        <v>51</v>
      </c>
      <c r="B62" s="63">
        <v>22.22</v>
      </c>
      <c r="C62" s="16" t="s">
        <v>46</v>
      </c>
      <c r="D62" s="16" t="s">
        <v>86</v>
      </c>
      <c r="E62" s="16" t="s">
        <v>31</v>
      </c>
    </row>
    <row r="63" spans="1:5" ht="12.75">
      <c r="A63" s="14" t="s">
        <v>52</v>
      </c>
      <c r="B63" s="63">
        <v>177.65</v>
      </c>
      <c r="C63" s="16" t="s">
        <v>53</v>
      </c>
      <c r="D63" s="16" t="s">
        <v>34</v>
      </c>
      <c r="E63" s="16" t="s">
        <v>33</v>
      </c>
    </row>
    <row r="64" spans="1:5" s="19" customFormat="1" ht="12.75">
      <c r="A64" s="17" t="s">
        <v>52</v>
      </c>
      <c r="B64" s="61">
        <v>68.44</v>
      </c>
      <c r="C64" s="19" t="s">
        <v>53</v>
      </c>
      <c r="D64" s="19" t="s">
        <v>86</v>
      </c>
      <c r="E64" s="19" t="s">
        <v>33</v>
      </c>
    </row>
    <row r="65" spans="1:5" s="19" customFormat="1" ht="12.75">
      <c r="A65" s="17" t="s">
        <v>54</v>
      </c>
      <c r="B65" s="61">
        <v>1.2</v>
      </c>
      <c r="C65" s="19" t="s">
        <v>55</v>
      </c>
      <c r="D65" s="19" t="s">
        <v>35</v>
      </c>
      <c r="E65" s="19" t="s">
        <v>37</v>
      </c>
    </row>
    <row r="66" spans="1:5" s="19" customFormat="1" ht="12.75">
      <c r="A66" s="17" t="s">
        <v>54</v>
      </c>
      <c r="B66" s="61">
        <v>3</v>
      </c>
      <c r="C66" s="19" t="s">
        <v>55</v>
      </c>
      <c r="D66" s="19" t="s">
        <v>35</v>
      </c>
      <c r="E66" s="19" t="s">
        <v>37</v>
      </c>
    </row>
    <row r="67" spans="1:5" s="19" customFormat="1" ht="12.75">
      <c r="A67" s="17" t="s">
        <v>56</v>
      </c>
      <c r="B67" s="62">
        <v>711.9</v>
      </c>
      <c r="C67" s="19" t="s">
        <v>57</v>
      </c>
      <c r="D67" s="19" t="s">
        <v>30</v>
      </c>
      <c r="E67" s="19" t="s">
        <v>31</v>
      </c>
    </row>
    <row r="68" spans="1:5" s="19" customFormat="1" ht="12.75">
      <c r="A68" s="17" t="s">
        <v>50</v>
      </c>
      <c r="B68" s="61">
        <v>196</v>
      </c>
      <c r="C68" s="19" t="s">
        <v>36</v>
      </c>
      <c r="D68" s="19" t="s">
        <v>34</v>
      </c>
      <c r="E68" s="19" t="s">
        <v>33</v>
      </c>
    </row>
    <row r="69" spans="1:5" ht="12.75">
      <c r="A69" s="14" t="s">
        <v>59</v>
      </c>
      <c r="B69" s="63">
        <v>23.11</v>
      </c>
      <c r="C69" s="16" t="s">
        <v>36</v>
      </c>
      <c r="D69" s="16" t="s">
        <v>86</v>
      </c>
      <c r="E69" s="16" t="s">
        <v>33</v>
      </c>
    </row>
    <row r="70" spans="1:5" ht="12.75">
      <c r="A70" s="14" t="s">
        <v>75</v>
      </c>
      <c r="B70" s="63">
        <v>23</v>
      </c>
      <c r="C70" s="16" t="s">
        <v>38</v>
      </c>
      <c r="D70" s="16" t="s">
        <v>86</v>
      </c>
      <c r="E70" s="16" t="s">
        <v>33</v>
      </c>
    </row>
    <row r="71" spans="1:5" ht="12.75">
      <c r="A71" s="14" t="s">
        <v>60</v>
      </c>
      <c r="B71" s="63">
        <v>849</v>
      </c>
      <c r="C71" s="16" t="s">
        <v>61</v>
      </c>
      <c r="D71" s="16" t="s">
        <v>30</v>
      </c>
      <c r="E71" s="16" t="s">
        <v>31</v>
      </c>
    </row>
    <row r="72" spans="1:5" ht="12.75">
      <c r="A72" s="14" t="s">
        <v>62</v>
      </c>
      <c r="B72" s="63">
        <v>206</v>
      </c>
      <c r="C72" s="16" t="s">
        <v>36</v>
      </c>
      <c r="D72" s="16" t="s">
        <v>30</v>
      </c>
      <c r="E72" s="16" t="s">
        <v>33</v>
      </c>
    </row>
    <row r="73" spans="1:5" ht="12.75">
      <c r="A73" s="14" t="s">
        <v>62</v>
      </c>
      <c r="B73" s="63">
        <v>29</v>
      </c>
      <c r="C73" s="16" t="s">
        <v>36</v>
      </c>
      <c r="D73" s="16" t="s">
        <v>32</v>
      </c>
      <c r="E73" s="16" t="s">
        <v>33</v>
      </c>
    </row>
    <row r="74" spans="1:5" ht="38.25">
      <c r="A74" s="14" t="s">
        <v>63</v>
      </c>
      <c r="B74" s="64" t="s">
        <v>65</v>
      </c>
      <c r="C74" s="16" t="s">
        <v>64</v>
      </c>
      <c r="D74" s="16" t="s">
        <v>86</v>
      </c>
      <c r="E74" s="16" t="s">
        <v>33</v>
      </c>
    </row>
    <row r="75" spans="1:5" ht="38.25">
      <c r="A75" s="14" t="s">
        <v>63</v>
      </c>
      <c r="B75" s="64">
        <v>196</v>
      </c>
      <c r="C75" s="16" t="s">
        <v>64</v>
      </c>
      <c r="D75" s="16" t="s">
        <v>34</v>
      </c>
      <c r="E75" s="16" t="s">
        <v>33</v>
      </c>
    </row>
    <row r="76" spans="1:5" ht="12.75">
      <c r="A76" s="14" t="s">
        <v>66</v>
      </c>
      <c r="B76" s="63">
        <v>21.9</v>
      </c>
      <c r="C76" s="16" t="s">
        <v>82</v>
      </c>
      <c r="D76" s="16" t="s">
        <v>86</v>
      </c>
      <c r="E76" s="16" t="s">
        <v>67</v>
      </c>
    </row>
    <row r="77" spans="1:5" ht="25.5">
      <c r="A77" s="14" t="s">
        <v>68</v>
      </c>
      <c r="B77" s="63">
        <v>387</v>
      </c>
      <c r="C77" s="16" t="s">
        <v>70</v>
      </c>
      <c r="D77" s="16" t="s">
        <v>30</v>
      </c>
      <c r="E77" s="16" t="s">
        <v>33</v>
      </c>
    </row>
    <row r="78" spans="1:5" ht="12.75">
      <c r="A78" s="14" t="s">
        <v>83</v>
      </c>
      <c r="B78" s="63">
        <v>196</v>
      </c>
      <c r="C78" s="16" t="s">
        <v>36</v>
      </c>
      <c r="D78" s="16" t="s">
        <v>34</v>
      </c>
      <c r="E78" s="16" t="s">
        <v>33</v>
      </c>
    </row>
    <row r="79" spans="1:5" ht="25.5">
      <c r="A79" s="14" t="s">
        <v>73</v>
      </c>
      <c r="B79" s="63">
        <v>189</v>
      </c>
      <c r="C79" s="16" t="s">
        <v>74</v>
      </c>
      <c r="D79" s="16" t="s">
        <v>34</v>
      </c>
      <c r="E79" s="16" t="s">
        <v>33</v>
      </c>
    </row>
    <row r="80" spans="1:5" ht="12.75">
      <c r="A80" s="14" t="s">
        <v>80</v>
      </c>
      <c r="B80" s="63">
        <v>683</v>
      </c>
      <c r="C80" s="16" t="s">
        <v>81</v>
      </c>
      <c r="D80" s="16" t="s">
        <v>30</v>
      </c>
      <c r="E80" s="16" t="s">
        <v>31</v>
      </c>
    </row>
    <row r="81" spans="1:5" ht="12.75">
      <c r="A81" s="14" t="s">
        <v>80</v>
      </c>
      <c r="B81" s="63">
        <v>180</v>
      </c>
      <c r="C81" s="16" t="s">
        <v>81</v>
      </c>
      <c r="D81" s="16" t="s">
        <v>34</v>
      </c>
      <c r="E81" s="16" t="s">
        <v>31</v>
      </c>
    </row>
    <row r="82" spans="1:5" ht="12.75">
      <c r="A82" s="14" t="s">
        <v>80</v>
      </c>
      <c r="B82" s="63">
        <v>30.6</v>
      </c>
      <c r="C82" s="16" t="s">
        <v>81</v>
      </c>
      <c r="D82" s="15" t="s">
        <v>32</v>
      </c>
      <c r="E82" s="16" t="s">
        <v>31</v>
      </c>
    </row>
    <row r="83" spans="1:5" ht="12.75">
      <c r="A83" s="14" t="s">
        <v>80</v>
      </c>
      <c r="B83" s="63">
        <v>39.5</v>
      </c>
      <c r="C83" s="16" t="s">
        <v>81</v>
      </c>
      <c r="D83" s="15" t="s">
        <v>86</v>
      </c>
      <c r="E83" s="16" t="s">
        <v>31</v>
      </c>
    </row>
    <row r="85" ht="12.75">
      <c r="B85" s="15">
        <f>SUM(B59:B84)</f>
        <v>5201.620000000001</v>
      </c>
    </row>
    <row r="86" spans="1:2" s="29" customFormat="1" ht="42.75">
      <c r="A86" s="27" t="s">
        <v>11</v>
      </c>
      <c r="B86" s="28">
        <f>B15+B27+B56+B85</f>
        <v>10212.990000000002</v>
      </c>
    </row>
    <row r="92" ht="12.75">
      <c r="C92" s="16" t="s">
        <v>84</v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6" r:id="rId1"/>
  <rowBreaks count="2" manualBreakCount="2">
    <brk id="27" max="255" man="1"/>
    <brk id="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E70"/>
  <sheetViews>
    <sheetView view="pageBreakPreview" zoomScale="60" zoomScalePageLayoutView="0" workbookViewId="0" topLeftCell="A1">
      <selection activeCell="A3" sqref="A3:IV4"/>
    </sheetView>
  </sheetViews>
  <sheetFormatPr defaultColWidth="9.140625" defaultRowHeight="12.75"/>
  <cols>
    <col min="1" max="1" width="23.8515625" style="38" customWidth="1"/>
    <col min="2" max="2" width="23.140625" style="38" customWidth="1"/>
    <col min="3" max="3" width="35.57421875" style="38" customWidth="1"/>
    <col min="4" max="4" width="27.140625" style="38" customWidth="1"/>
    <col min="5" max="5" width="28.140625" style="38" customWidth="1"/>
    <col min="6" max="16384" width="9.140625" style="39" customWidth="1"/>
  </cols>
  <sheetData>
    <row r="2" s="33" customFormat="1" ht="12.75">
      <c r="C2" s="34"/>
    </row>
    <row r="3" spans="1:2" s="7" customFormat="1" ht="36">
      <c r="A3" s="5" t="s">
        <v>29</v>
      </c>
      <c r="B3" s="6"/>
    </row>
    <row r="4" spans="1:3" s="73" customFormat="1" ht="18">
      <c r="A4" s="71" t="s">
        <v>40</v>
      </c>
      <c r="B4" s="72"/>
      <c r="C4" s="73" t="s">
        <v>41</v>
      </c>
    </row>
    <row r="5" spans="1:2" s="35" customFormat="1" ht="35.25" customHeight="1">
      <c r="A5" s="35" t="s">
        <v>12</v>
      </c>
      <c r="B5" s="35" t="s">
        <v>1</v>
      </c>
    </row>
    <row r="6" spans="1:5" s="2" customFormat="1" ht="25.5" customHeight="1">
      <c r="A6" s="2" t="s">
        <v>2</v>
      </c>
      <c r="B6" s="2" t="s">
        <v>3</v>
      </c>
      <c r="C6" s="2" t="s">
        <v>13</v>
      </c>
      <c r="D6" s="2" t="s">
        <v>14</v>
      </c>
      <c r="E6" s="2" t="s">
        <v>6</v>
      </c>
    </row>
    <row r="7" s="32" customFormat="1" ht="25.5" customHeight="1"/>
    <row r="8" spans="1:4" s="37" customFormat="1" ht="15.75" customHeight="1">
      <c r="A8" s="14" t="s">
        <v>39</v>
      </c>
      <c r="B8" s="36"/>
      <c r="C8" s="30"/>
      <c r="D8" s="16"/>
    </row>
    <row r="9" spans="1:3" s="19" customFormat="1" ht="12.75">
      <c r="A9" s="17"/>
      <c r="B9" s="18"/>
      <c r="C9" s="30"/>
    </row>
    <row r="11" ht="12.75" hidden="1"/>
    <row r="12" spans="1:5" s="41" customFormat="1" ht="25.5" customHeight="1">
      <c r="A12" s="40" t="s">
        <v>12</v>
      </c>
      <c r="B12" s="40" t="s">
        <v>7</v>
      </c>
      <c r="C12" s="40"/>
      <c r="D12" s="40"/>
      <c r="E12" s="40"/>
    </row>
    <row r="13" spans="1:5" ht="22.5" customHeight="1">
      <c r="A13" s="2" t="s">
        <v>2</v>
      </c>
      <c r="B13" s="2" t="s">
        <v>3</v>
      </c>
      <c r="C13" s="2"/>
      <c r="D13" s="2"/>
      <c r="E13" s="2"/>
    </row>
    <row r="15" ht="12.75">
      <c r="A15" s="38" t="s">
        <v>39</v>
      </c>
    </row>
    <row r="17" spans="1:2" s="43" customFormat="1" ht="48" customHeight="1">
      <c r="A17" s="42" t="s">
        <v>15</v>
      </c>
      <c r="B17" s="4">
        <f>SUM(B8:B16)</f>
        <v>0</v>
      </c>
    </row>
    <row r="23" ht="12.75">
      <c r="D23" s="56"/>
    </row>
    <row r="24" ht="12.75">
      <c r="D24" s="56"/>
    </row>
    <row r="36" ht="12.75">
      <c r="D36" s="56"/>
    </row>
    <row r="37" ht="12.75">
      <c r="D37" s="56"/>
    </row>
    <row r="39" ht="12.75">
      <c r="D39" s="56"/>
    </row>
    <row r="55" ht="12.75">
      <c r="D55" s="56"/>
    </row>
    <row r="56" ht="12.75">
      <c r="D56" s="56"/>
    </row>
    <row r="57" ht="12.75">
      <c r="D57" s="56"/>
    </row>
    <row r="70" ht="12.75">
      <c r="D70" s="56"/>
    </row>
  </sheetData>
  <sheetProtection/>
  <printOptions/>
  <pageMargins left="0.7" right="0.7" top="0.75" bottom="0.75" header="0.3" footer="0.3"/>
  <pageSetup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67"/>
  <sheetViews>
    <sheetView view="pageBreakPreview" zoomScale="60" zoomScalePageLayoutView="0" workbookViewId="0" topLeftCell="A1">
      <selection activeCell="A3" sqref="A3:IV4"/>
    </sheetView>
  </sheetViews>
  <sheetFormatPr defaultColWidth="9.140625" defaultRowHeight="12.75"/>
  <cols>
    <col min="1" max="1" width="23.8515625" style="45" customWidth="1"/>
    <col min="2" max="2" width="23.140625" style="38" customWidth="1"/>
    <col min="3" max="3" width="35.57421875" style="38" customWidth="1"/>
    <col min="4" max="4" width="27.140625" style="38" customWidth="1"/>
    <col min="5" max="5" width="28.140625" style="38" customWidth="1"/>
    <col min="6" max="16384" width="9.140625" style="39" customWidth="1"/>
  </cols>
  <sheetData>
    <row r="2" spans="1:5" ht="12.75">
      <c r="A2" s="58"/>
      <c r="B2" s="59"/>
      <c r="C2" s="59"/>
      <c r="D2" s="59"/>
      <c r="E2" s="59"/>
    </row>
    <row r="3" spans="1:2" s="7" customFormat="1" ht="36">
      <c r="A3" s="5" t="s">
        <v>29</v>
      </c>
      <c r="B3" s="6"/>
    </row>
    <row r="4" spans="1:3" s="73" customFormat="1" ht="18">
      <c r="A4" s="71" t="s">
        <v>40</v>
      </c>
      <c r="B4" s="72"/>
      <c r="C4" s="73" t="s">
        <v>41</v>
      </c>
    </row>
    <row r="5" spans="1:5" ht="39.75" customHeight="1">
      <c r="A5" s="44" t="s">
        <v>16</v>
      </c>
      <c r="B5" s="40" t="s">
        <v>1</v>
      </c>
      <c r="C5" s="40"/>
      <c r="D5" s="40"/>
      <c r="E5" s="40"/>
    </row>
    <row r="6" spans="1:5" ht="27" customHeight="1">
      <c r="A6" s="3" t="s">
        <v>2</v>
      </c>
      <c r="B6" s="1" t="s">
        <v>3</v>
      </c>
      <c r="C6" s="1" t="s">
        <v>17</v>
      </c>
      <c r="D6" s="1"/>
      <c r="E6" s="1" t="s">
        <v>18</v>
      </c>
    </row>
    <row r="7" spans="1:2" s="19" customFormat="1" ht="12.75">
      <c r="A7" s="17"/>
      <c r="B7" s="61"/>
    </row>
    <row r="8" spans="1:2" s="19" customFormat="1" ht="12.75">
      <c r="A8" s="17" t="s">
        <v>39</v>
      </c>
      <c r="B8" s="61"/>
    </row>
    <row r="9" spans="1:2" s="16" customFormat="1" ht="12.75">
      <c r="A9" s="14"/>
      <c r="B9" s="63"/>
    </row>
    <row r="11" spans="1:5" ht="25.5">
      <c r="A11" s="44" t="s">
        <v>16</v>
      </c>
      <c r="B11" s="40" t="s">
        <v>7</v>
      </c>
      <c r="C11" s="40"/>
      <c r="D11" s="40"/>
      <c r="E11" s="40"/>
    </row>
    <row r="12" spans="1:5" ht="15" customHeight="1">
      <c r="A12" s="3" t="s">
        <v>2</v>
      </c>
      <c r="B12" s="1" t="s">
        <v>3</v>
      </c>
      <c r="C12" s="1"/>
      <c r="D12" s="1"/>
      <c r="E12" s="1"/>
    </row>
    <row r="13" spans="1:2" s="19" customFormat="1" ht="12.75">
      <c r="A13" s="17" t="s">
        <v>39</v>
      </c>
      <c r="B13" s="62"/>
    </row>
    <row r="14" spans="1:2" s="19" customFormat="1" ht="12.75">
      <c r="A14" s="17"/>
      <c r="B14" s="18"/>
    </row>
    <row r="15" spans="1:5" ht="40.5" customHeight="1">
      <c r="A15" s="46" t="s">
        <v>19</v>
      </c>
      <c r="B15" s="4">
        <f>SUM(B14:B14)</f>
        <v>0</v>
      </c>
      <c r="C15" s="47"/>
      <c r="D15" s="43"/>
      <c r="E15" s="43"/>
    </row>
    <row r="20" ht="12.75">
      <c r="D20" s="56"/>
    </row>
    <row r="21" ht="12.75">
      <c r="D21" s="56"/>
    </row>
    <row r="33" ht="12.75">
      <c r="D33" s="56"/>
    </row>
    <row r="34" ht="12.75">
      <c r="D34" s="56"/>
    </row>
    <row r="36" ht="12.75">
      <c r="D36" s="56"/>
    </row>
    <row r="52" ht="12.75">
      <c r="D52" s="56"/>
    </row>
    <row r="53" ht="12.75">
      <c r="D53" s="56"/>
    </row>
    <row r="54" ht="12.75">
      <c r="D54" s="56"/>
    </row>
    <row r="67" ht="12.75">
      <c r="D67" s="56"/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71"/>
  <sheetViews>
    <sheetView view="pageBreakPreview" zoomScale="60" zoomScalePageLayoutView="0" workbookViewId="0" topLeftCell="A1">
      <selection activeCell="A3" sqref="A3:IV4"/>
    </sheetView>
  </sheetViews>
  <sheetFormatPr defaultColWidth="9.140625" defaultRowHeight="12.75"/>
  <cols>
    <col min="1" max="1" width="23.8515625" style="38" customWidth="1"/>
    <col min="2" max="2" width="23.140625" style="38" customWidth="1"/>
    <col min="3" max="3" width="35.57421875" style="38" customWidth="1"/>
    <col min="4" max="4" width="27.140625" style="38" customWidth="1"/>
    <col min="5" max="5" width="28.140625" style="38" customWidth="1"/>
    <col min="6" max="16384" width="9.140625" style="39" customWidth="1"/>
  </cols>
  <sheetData>
    <row r="2" spans="1:5" ht="12.75">
      <c r="A2" s="58"/>
      <c r="B2" s="59"/>
      <c r="C2" s="59"/>
      <c r="D2" s="59"/>
      <c r="E2" s="59"/>
    </row>
    <row r="3" spans="1:2" s="7" customFormat="1" ht="36">
      <c r="A3" s="5" t="s">
        <v>29</v>
      </c>
      <c r="B3" s="6"/>
    </row>
    <row r="4" spans="1:3" s="73" customFormat="1" ht="18">
      <c r="A4" s="71" t="s">
        <v>40</v>
      </c>
      <c r="B4" s="72"/>
      <c r="C4" s="73" t="s">
        <v>41</v>
      </c>
    </row>
    <row r="5" spans="1:5" ht="51" customHeight="1">
      <c r="A5" s="40" t="s">
        <v>20</v>
      </c>
      <c r="B5" s="48"/>
      <c r="C5" s="48"/>
      <c r="D5" s="48"/>
      <c r="E5" s="48"/>
    </row>
    <row r="6" spans="1:5" s="51" customFormat="1" ht="117.75" customHeight="1">
      <c r="A6" s="49" t="s">
        <v>21</v>
      </c>
      <c r="B6" s="50"/>
      <c r="C6" s="50"/>
      <c r="D6" s="50"/>
      <c r="E6" s="50"/>
    </row>
    <row r="7" spans="1:5" ht="20.25" customHeight="1">
      <c r="A7" s="35" t="s">
        <v>22</v>
      </c>
      <c r="B7" s="35"/>
      <c r="C7" s="35"/>
      <c r="D7" s="35"/>
      <c r="E7" s="35"/>
    </row>
    <row r="8" spans="1:5" ht="19.5" customHeight="1">
      <c r="A8" s="1" t="s">
        <v>2</v>
      </c>
      <c r="B8" s="1" t="s">
        <v>23</v>
      </c>
      <c r="C8" s="1" t="s">
        <v>24</v>
      </c>
      <c r="D8" s="1" t="s">
        <v>25</v>
      </c>
      <c r="E8" s="1"/>
    </row>
    <row r="9" ht="12.75">
      <c r="A9" s="57"/>
    </row>
    <row r="10" spans="1:4" ht="12.75">
      <c r="A10" s="45"/>
      <c r="D10" s="52"/>
    </row>
    <row r="11" ht="12.75">
      <c r="A11" s="60" t="s">
        <v>39</v>
      </c>
    </row>
    <row r="14" spans="1:5" s="54" customFormat="1" ht="27" customHeight="1">
      <c r="A14" s="53" t="s">
        <v>26</v>
      </c>
      <c r="B14" s="53"/>
      <c r="C14" s="53"/>
      <c r="D14" s="53"/>
      <c r="E14" s="53"/>
    </row>
    <row r="15" spans="1:5" ht="12.75">
      <c r="A15" s="1" t="s">
        <v>2</v>
      </c>
      <c r="B15" s="1" t="s">
        <v>23</v>
      </c>
      <c r="C15" s="1" t="s">
        <v>27</v>
      </c>
      <c r="D15" s="1" t="s">
        <v>28</v>
      </c>
      <c r="E15" s="1"/>
    </row>
    <row r="18" ht="12.75">
      <c r="A18" s="38" t="s">
        <v>39</v>
      </c>
    </row>
    <row r="22" spans="1:5" ht="12.75">
      <c r="A22" s="55"/>
      <c r="B22" s="55"/>
      <c r="C22" s="55"/>
      <c r="D22" s="55"/>
      <c r="E22" s="55"/>
    </row>
    <row r="24" ht="12.75">
      <c r="D24" s="56"/>
    </row>
    <row r="25" ht="12.75">
      <c r="D25" s="56"/>
    </row>
    <row r="37" ht="12.75">
      <c r="D37" s="56"/>
    </row>
    <row r="38" ht="12.75">
      <c r="D38" s="56"/>
    </row>
    <row r="40" ht="12.75">
      <c r="D40" s="56"/>
    </row>
    <row r="56" ht="12.75">
      <c r="D56" s="56"/>
    </row>
    <row r="57" ht="12.75">
      <c r="D57" s="56"/>
    </row>
    <row r="58" ht="12.75">
      <c r="D58" s="56"/>
    </row>
    <row r="71" ht="12.75">
      <c r="D71" s="56"/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mortensenm</dc:creator>
  <cp:keywords/>
  <dc:description/>
  <cp:lastModifiedBy>Paula Martin</cp:lastModifiedBy>
  <cp:lastPrinted>2012-07-11T01:50:39Z</cp:lastPrinted>
  <dcterms:created xsi:type="dcterms:W3CDTF">2010-10-17T20:59:02Z</dcterms:created>
  <dcterms:modified xsi:type="dcterms:W3CDTF">2012-07-11T02:31:57Z</dcterms:modified>
  <cp:category/>
  <cp:version/>
  <cp:contentType/>
  <cp:contentStatus/>
</cp:coreProperties>
</file>