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2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'Gifts'!$A$2:$E$21</definedName>
    <definedName name="_xlnm.Print_Area" localSheetId="1">'Hospitality'!$A$2:$E$17</definedName>
    <definedName name="_xlnm.Print_Area" localSheetId="2">'Other'!$A$2:$E$18</definedName>
    <definedName name="_xlnm.Print_Area" localSheetId="0">'Travel'!$A$1:$H$78</definedName>
  </definedNames>
  <calcPr fullCalcOnLoad="1"/>
</workbook>
</file>

<file path=xl/sharedStrings.xml><?xml version="1.0" encoding="utf-8"?>
<sst xmlns="http://schemas.openxmlformats.org/spreadsheetml/2006/main" count="257" uniqueCount="90">
  <si>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</si>
  <si>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</si>
  <si>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</si>
  <si>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</si>
  <si>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</si>
  <si>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</si>
  <si>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</si>
  <si>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</si>
  <si>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</si>
  <si>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</si>
  <si>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</si>
  <si>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</si>
  <si>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</si>
  <si>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</si>
  <si>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</si>
  <si>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</si>
  <si>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</si>
  <si>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</si>
  <si>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</si>
  <si>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</si>
  <si>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</si>
  <si>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</si>
  <si>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</si>
  <si>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</si>
  <si>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</si>
  <si>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</si>
  <si>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</si>
  <si>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</si>
  <si>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</si>
  <si>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</si>
  <si>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Nil</t>
  </si>
  <si>
    <t>Nick Chamberlain</t>
  </si>
  <si>
    <t xml:space="preserve"> </t>
  </si>
  <si>
    <t>Accommodation</t>
  </si>
  <si>
    <t>Auckland</t>
  </si>
  <si>
    <t>Meals</t>
  </si>
  <si>
    <t>Flights</t>
  </si>
  <si>
    <t>Wellington</t>
  </si>
  <si>
    <t>Taxi</t>
  </si>
  <si>
    <t>Meal</t>
  </si>
  <si>
    <t>12/14 May 2014</t>
  </si>
  <si>
    <t>Rental Car</t>
  </si>
  <si>
    <t>1 July - 31 December 2014</t>
  </si>
  <si>
    <t>27 June 2014</t>
  </si>
  <si>
    <t>Health Sector Direction Forumn</t>
  </si>
  <si>
    <t>Learning Set</t>
  </si>
  <si>
    <t>Parking</t>
  </si>
  <si>
    <t>Brisbane</t>
  </si>
  <si>
    <t>9 June 2014</t>
  </si>
  <si>
    <t>The Royal Australasian College of Medical Administrators</t>
  </si>
  <si>
    <t>Subscription</t>
  </si>
  <si>
    <t>MoH/DHB Chairs &amp; CE's Meeting</t>
  </si>
  <si>
    <t>16 June 2014</t>
  </si>
  <si>
    <t>IPIF Steering Group</t>
  </si>
  <si>
    <t>3-6 Aug 2014</t>
  </si>
  <si>
    <t>Sydney</t>
  </si>
  <si>
    <t>3/6 Aug 2014</t>
  </si>
  <si>
    <t>21 July 2014</t>
  </si>
  <si>
    <t>CEO/MoH Meeting</t>
  </si>
  <si>
    <t>18 July 2014</t>
  </si>
  <si>
    <t>Regional CEO's Meeting</t>
  </si>
  <si>
    <t>Health Sector Direction Forum</t>
  </si>
  <si>
    <t>20/21 Nov 2014</t>
  </si>
  <si>
    <t>CMO Meeting, Regional CEO's Meeting</t>
  </si>
  <si>
    <t>Wellington, Auckland</t>
  </si>
  <si>
    <t>4 Sept 2014</t>
  </si>
  <si>
    <t>Regional Governance Group</t>
  </si>
  <si>
    <t>8 Sept 2014</t>
  </si>
  <si>
    <t>CEO/Chair's Meeting</t>
  </si>
  <si>
    <t>23 Sept 2014</t>
  </si>
  <si>
    <t>Health Quality &amp; Safety Commission Workshop</t>
  </si>
  <si>
    <t>26 Sept 2014</t>
  </si>
  <si>
    <t>National Joint Consultative Committee</t>
  </si>
  <si>
    <t>2 Oct 2014</t>
  </si>
  <si>
    <t>ERSG</t>
  </si>
  <si>
    <t>20 Oct 2014</t>
  </si>
  <si>
    <t>2/3 Nov 2014</t>
  </si>
  <si>
    <t>Leadership for patient safety</t>
  </si>
  <si>
    <t>28/29 Nov 2014</t>
  </si>
  <si>
    <t>GPNZ Network Symposium around Integrated Care</t>
  </si>
  <si>
    <t>Mela</t>
  </si>
  <si>
    <t>3 Dec 2014</t>
  </si>
  <si>
    <t>Regional &amp; District Council, Land Transport Committees</t>
  </si>
  <si>
    <t>Whangarei</t>
  </si>
  <si>
    <t>8/9 Dec 2014</t>
  </si>
  <si>
    <t>Welllington</t>
  </si>
  <si>
    <t>December 2014</t>
  </si>
  <si>
    <t>Medical Council of New Zealand</t>
  </si>
  <si>
    <t>Annual Practicising Certificate</t>
  </si>
  <si>
    <t>June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</si>
</sst>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2" fontId="0" fillId="0" borderId="0" xfId="0" applyNumberFormat="1" applyFill="1" applyAlignment="1">
      <alignment vertical="top" wrapText="1"/>
    </xf>
    <xf numFmtId="49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" fontId="0" fillId="0" borderId="11" xfId="0" applyNumberForma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4" fillId="35" borderId="10" xfId="0" applyNumberFormat="1" applyFont="1" applyFill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4"/>
  <sheetViews>
    <sheetView view="pageBreakPreview" zoomScaleSheetLayoutView="100" zoomScalePageLayoutView="0" workbookViewId="0" topLeftCell="A79">
      <selection activeCell="C56" sqref="C56"/>
    </sheetView>
  </sheetViews>
  <sheetFormatPr defaultColWidth="9.140625" defaultRowHeight="12.75"/>
  <cols>
    <col min="1" max="1" width="23.8515625" style="12" customWidth="1"/>
    <col min="2" max="2" width="23.140625" style="53" customWidth="1"/>
    <col min="3" max="3" width="35.57421875" style="13" customWidth="1"/>
    <col min="4" max="4" width="27.140625" style="13" customWidth="1"/>
    <col min="5" max="5" width="28.140625" style="13" customWidth="1"/>
    <col min="6" max="6" width="9.140625" style="13" customWidth="1"/>
    <col min="7" max="7" width="16.00390625" style="13" customWidth="1"/>
    <col min="8" max="16384" width="9.140625" style="13" customWidth="1"/>
  </cols>
  <sheetData>
    <row r="2" spans="1:2" s="7" customFormat="1" ht="36">
      <c r="A2" s="5" t="s">
        <v>29</v>
      </c>
      <c r="B2" s="69"/>
    </row>
    <row r="3" spans="1:3" s="56" customFormat="1" ht="18">
      <c r="A3" s="54" t="s">
        <v>31</v>
      </c>
      <c r="B3" s="70"/>
      <c r="C3" s="56" t="s">
        <v>42</v>
      </c>
    </row>
    <row r="4" spans="1:2" s="9" customFormat="1" ht="30">
      <c r="A4" s="8" t="s">
        <v>0</v>
      </c>
      <c r="B4" s="71" t="s">
        <v>1</v>
      </c>
    </row>
    <row r="5" spans="1:5" s="11" customFormat="1" ht="25.5">
      <c r="A5" s="10" t="s">
        <v>2</v>
      </c>
      <c r="B5" s="72" t="s">
        <v>3</v>
      </c>
      <c r="C5" s="11" t="s">
        <v>4</v>
      </c>
      <c r="D5" s="11" t="s">
        <v>5</v>
      </c>
      <c r="E5" s="11" t="s">
        <v>6</v>
      </c>
    </row>
    <row r="6" spans="1:8" ht="12.75">
      <c r="A6" s="12" t="s">
        <v>40</v>
      </c>
      <c r="B6" s="73">
        <v>65</v>
      </c>
      <c r="C6" s="13" t="s">
        <v>45</v>
      </c>
      <c r="D6" s="13" t="s">
        <v>46</v>
      </c>
      <c r="E6" s="13" t="s">
        <v>47</v>
      </c>
      <c r="H6" s="60"/>
    </row>
    <row r="7" spans="1:8" ht="15" customHeight="1">
      <c r="A7" s="12" t="s">
        <v>40</v>
      </c>
      <c r="B7" s="73">
        <v>88.82</v>
      </c>
      <c r="C7" s="13" t="s">
        <v>45</v>
      </c>
      <c r="D7" s="13" t="s">
        <v>35</v>
      </c>
      <c r="E7" s="13" t="s">
        <v>47</v>
      </c>
      <c r="H7" s="60"/>
    </row>
    <row r="8" spans="1:8" s="61" customFormat="1" ht="12.75">
      <c r="A8" s="62" t="s">
        <v>40</v>
      </c>
      <c r="B8" s="74">
        <v>60.57</v>
      </c>
      <c r="C8" s="61" t="s">
        <v>45</v>
      </c>
      <c r="D8" s="61" t="s">
        <v>41</v>
      </c>
      <c r="E8" s="61" t="s">
        <v>47</v>
      </c>
      <c r="H8" s="63"/>
    </row>
    <row r="9" spans="1:8" s="61" customFormat="1" ht="12.75">
      <c r="A9" s="61" t="s">
        <v>56</v>
      </c>
      <c r="B9" s="61">
        <v>342.02</v>
      </c>
      <c r="C9" s="61" t="s">
        <v>45</v>
      </c>
      <c r="D9" s="61" t="s">
        <v>38</v>
      </c>
      <c r="E9" s="61" t="s">
        <v>55</v>
      </c>
      <c r="H9" s="63"/>
    </row>
    <row r="10" spans="1:8" s="61" customFormat="1" ht="12.75">
      <c r="A10" s="61" t="s">
        <v>56</v>
      </c>
      <c r="B10" s="61">
        <v>47.38</v>
      </c>
      <c r="C10" s="61" t="s">
        <v>45</v>
      </c>
      <c r="D10" s="61" t="s">
        <v>35</v>
      </c>
      <c r="E10" s="61" t="s">
        <v>55</v>
      </c>
      <c r="H10" s="63"/>
    </row>
    <row r="12" spans="1:8" s="61" customFormat="1" ht="12.75">
      <c r="A12" s="12"/>
      <c r="B12" s="74"/>
      <c r="C12" s="13"/>
      <c r="E12" s="13"/>
      <c r="H12" s="63"/>
    </row>
    <row r="13" spans="1:8" s="61" customFormat="1" ht="12.75">
      <c r="A13" s="12"/>
      <c r="B13" s="74"/>
      <c r="C13" s="13"/>
      <c r="E13" s="13"/>
      <c r="H13" s="63"/>
    </row>
    <row r="14" spans="1:8" s="16" customFormat="1" ht="12.75">
      <c r="A14" s="14"/>
      <c r="B14" s="75">
        <f>SUM(B6:B13)</f>
        <v>603.79</v>
      </c>
      <c r="H14" s="59"/>
    </row>
    <row r="15" spans="1:2" s="9" customFormat="1" ht="30">
      <c r="A15" s="8" t="s">
        <v>0</v>
      </c>
      <c r="B15" s="71" t="s">
        <v>7</v>
      </c>
    </row>
    <row r="16" spans="1:2" s="11" customFormat="1" ht="12.75">
      <c r="A16" s="10" t="s">
        <v>2</v>
      </c>
      <c r="B16" s="72" t="s">
        <v>3</v>
      </c>
    </row>
    <row r="17" spans="1:5" s="16" customFormat="1" ht="12.75">
      <c r="A17" s="62" t="s">
        <v>54</v>
      </c>
      <c r="B17" s="74">
        <v>741.2</v>
      </c>
      <c r="C17" s="61" t="s">
        <v>45</v>
      </c>
      <c r="D17" s="61" t="s">
        <v>36</v>
      </c>
      <c r="E17" s="61" t="s">
        <v>55</v>
      </c>
    </row>
    <row r="18" spans="1:5" ht="12.75">
      <c r="A18" s="62" t="s">
        <v>54</v>
      </c>
      <c r="B18" s="74">
        <v>799.78</v>
      </c>
      <c r="C18" s="61" t="s">
        <v>45</v>
      </c>
      <c r="D18" s="61" t="s">
        <v>33</v>
      </c>
      <c r="E18" s="61" t="s">
        <v>55</v>
      </c>
    </row>
    <row r="19" spans="1:5" ht="12.75">
      <c r="A19" s="12" t="s">
        <v>54</v>
      </c>
      <c r="B19" s="73">
        <v>104.44</v>
      </c>
      <c r="C19" s="13" t="s">
        <v>45</v>
      </c>
      <c r="D19" s="13" t="s">
        <v>35</v>
      </c>
      <c r="E19" s="13" t="s">
        <v>55</v>
      </c>
    </row>
    <row r="20" ht="12.75">
      <c r="B20" s="73"/>
    </row>
    <row r="22" spans="1:8" s="61" customFormat="1" ht="12.75">
      <c r="A22" s="12"/>
      <c r="B22" s="74"/>
      <c r="C22" s="13"/>
      <c r="E22" s="13"/>
      <c r="H22" s="63"/>
    </row>
    <row r="25" ht="12" customHeight="1">
      <c r="B25" s="73">
        <f>SUM(B17:B24)</f>
        <v>1645.42</v>
      </c>
    </row>
    <row r="26" spans="1:2" s="18" customFormat="1" ht="30">
      <c r="A26" s="17" t="s">
        <v>8</v>
      </c>
      <c r="B26" s="76" t="s">
        <v>1</v>
      </c>
    </row>
    <row r="27" spans="1:5" s="11" customFormat="1" ht="25.5">
      <c r="A27" s="10" t="s">
        <v>2</v>
      </c>
      <c r="B27" s="72" t="s">
        <v>3</v>
      </c>
      <c r="C27" s="11" t="s">
        <v>9</v>
      </c>
      <c r="D27" s="11" t="s">
        <v>5</v>
      </c>
      <c r="E27" s="11" t="s">
        <v>6</v>
      </c>
    </row>
    <row r="28" spans="1:8" s="16" customFormat="1" ht="12.75">
      <c r="A28" s="12" t="s">
        <v>48</v>
      </c>
      <c r="B28" s="52">
        <v>38.3</v>
      </c>
      <c r="C28" s="57" t="s">
        <v>51</v>
      </c>
      <c r="D28" s="16" t="s">
        <v>38</v>
      </c>
      <c r="E28" s="13" t="s">
        <v>37</v>
      </c>
      <c r="G28" s="61"/>
      <c r="H28" s="59"/>
    </row>
    <row r="29" spans="1:8" s="16" customFormat="1" ht="12.75">
      <c r="A29" s="12" t="s">
        <v>52</v>
      </c>
      <c r="B29" s="75">
        <v>94.8</v>
      </c>
      <c r="C29" s="13" t="s">
        <v>53</v>
      </c>
      <c r="D29" s="16" t="s">
        <v>38</v>
      </c>
      <c r="E29" s="13" t="s">
        <v>37</v>
      </c>
      <c r="G29" s="61"/>
      <c r="H29" s="59"/>
    </row>
    <row r="30" spans="1:8" s="16" customFormat="1" ht="12.75">
      <c r="A30" s="12" t="s">
        <v>59</v>
      </c>
      <c r="B30" s="75">
        <v>72.1</v>
      </c>
      <c r="C30" s="13" t="s">
        <v>60</v>
      </c>
      <c r="D30" s="16" t="s">
        <v>35</v>
      </c>
      <c r="E30" s="13" t="s">
        <v>34</v>
      </c>
      <c r="G30" s="61"/>
      <c r="H30" s="59"/>
    </row>
    <row r="31" spans="1:8" s="16" customFormat="1" ht="12.75">
      <c r="A31" s="12" t="s">
        <v>43</v>
      </c>
      <c r="B31" s="75">
        <v>78.6</v>
      </c>
      <c r="C31" s="13" t="s">
        <v>61</v>
      </c>
      <c r="D31" s="16" t="s">
        <v>38</v>
      </c>
      <c r="E31" s="13" t="s">
        <v>37</v>
      </c>
      <c r="G31" s="61"/>
      <c r="H31" s="59"/>
    </row>
    <row r="32" spans="1:8" s="16" customFormat="1" ht="12.75">
      <c r="A32" s="12" t="s">
        <v>65</v>
      </c>
      <c r="B32" s="75">
        <v>28.5</v>
      </c>
      <c r="C32" s="13" t="s">
        <v>66</v>
      </c>
      <c r="D32" s="16" t="s">
        <v>39</v>
      </c>
      <c r="E32" s="13" t="s">
        <v>34</v>
      </c>
      <c r="G32" s="61"/>
      <c r="H32" s="59"/>
    </row>
    <row r="33" spans="1:8" s="16" customFormat="1" ht="12.75">
      <c r="A33" s="12" t="s">
        <v>67</v>
      </c>
      <c r="B33" s="75">
        <v>80</v>
      </c>
      <c r="C33" s="13" t="s">
        <v>68</v>
      </c>
      <c r="D33" s="16" t="s">
        <v>38</v>
      </c>
      <c r="E33" s="13" t="s">
        <v>37</v>
      </c>
      <c r="G33" s="61"/>
      <c r="H33" s="59"/>
    </row>
    <row r="34" spans="1:8" s="16" customFormat="1" ht="12.75">
      <c r="A34" s="12" t="s">
        <v>73</v>
      </c>
      <c r="B34" s="53">
        <v>80.3</v>
      </c>
      <c r="C34" s="13" t="s">
        <v>74</v>
      </c>
      <c r="D34" s="13" t="s">
        <v>38</v>
      </c>
      <c r="E34" s="13" t="s">
        <v>37</v>
      </c>
      <c r="G34" s="61"/>
      <c r="H34" s="59"/>
    </row>
    <row r="35" spans="1:8" s="16" customFormat="1" ht="12.75">
      <c r="A35" s="12" t="s">
        <v>62</v>
      </c>
      <c r="B35" s="75">
        <v>157</v>
      </c>
      <c r="C35" s="13" t="s">
        <v>63</v>
      </c>
      <c r="D35" s="16" t="s">
        <v>38</v>
      </c>
      <c r="E35" s="13" t="s">
        <v>64</v>
      </c>
      <c r="G35" s="61"/>
      <c r="H35" s="59"/>
    </row>
    <row r="36" spans="1:8" s="16" customFormat="1" ht="12.75">
      <c r="A36" s="12" t="s">
        <v>62</v>
      </c>
      <c r="B36" s="75">
        <v>18.1</v>
      </c>
      <c r="C36" s="13" t="s">
        <v>63</v>
      </c>
      <c r="D36" s="16" t="s">
        <v>39</v>
      </c>
      <c r="E36" s="13" t="s">
        <v>64</v>
      </c>
      <c r="G36" s="61"/>
      <c r="H36" s="59"/>
    </row>
    <row r="37" spans="1:8" s="16" customFormat="1" ht="25.5">
      <c r="A37" s="12" t="s">
        <v>78</v>
      </c>
      <c r="B37" s="75">
        <v>34</v>
      </c>
      <c r="C37" s="13" t="s">
        <v>79</v>
      </c>
      <c r="D37" s="16" t="s">
        <v>80</v>
      </c>
      <c r="E37" s="13" t="s">
        <v>37</v>
      </c>
      <c r="G37" s="61"/>
      <c r="H37" s="59"/>
    </row>
    <row r="38" spans="1:8" s="16" customFormat="1" ht="25.5">
      <c r="A38" s="12" t="s">
        <v>78</v>
      </c>
      <c r="B38" s="75">
        <v>75.4</v>
      </c>
      <c r="C38" s="13" t="s">
        <v>79</v>
      </c>
      <c r="D38" s="16" t="s">
        <v>38</v>
      </c>
      <c r="E38" s="13" t="s">
        <v>37</v>
      </c>
      <c r="G38" s="61"/>
      <c r="H38" s="59"/>
    </row>
    <row r="39" spans="1:8" s="16" customFormat="1" ht="25.5">
      <c r="A39" s="12" t="s">
        <v>81</v>
      </c>
      <c r="B39" s="75">
        <v>24.7</v>
      </c>
      <c r="C39" s="13" t="s">
        <v>82</v>
      </c>
      <c r="D39" s="16" t="s">
        <v>39</v>
      </c>
      <c r="E39" s="13" t="s">
        <v>83</v>
      </c>
      <c r="G39" s="61"/>
      <c r="H39" s="59"/>
    </row>
    <row r="40" spans="1:8" s="16" customFormat="1" ht="12.75">
      <c r="A40" s="12" t="s">
        <v>84</v>
      </c>
      <c r="B40" s="75">
        <v>113.8</v>
      </c>
      <c r="C40" s="13" t="s">
        <v>68</v>
      </c>
      <c r="D40" s="16" t="s">
        <v>38</v>
      </c>
      <c r="E40" s="13" t="s">
        <v>85</v>
      </c>
      <c r="G40" s="61"/>
      <c r="H40" s="59"/>
    </row>
    <row r="41" spans="1:8" s="16" customFormat="1" ht="12.75">
      <c r="A41" s="12" t="s">
        <v>84</v>
      </c>
      <c r="B41" s="75">
        <v>19</v>
      </c>
      <c r="C41" s="13" t="s">
        <v>68</v>
      </c>
      <c r="D41" s="16" t="s">
        <v>39</v>
      </c>
      <c r="E41" s="13" t="s">
        <v>37</v>
      </c>
      <c r="G41" s="61"/>
      <c r="H41" s="59"/>
    </row>
    <row r="42" spans="1:5" ht="13.5" customHeight="1">
      <c r="A42" s="12" t="s">
        <v>84</v>
      </c>
      <c r="B42" s="53">
        <v>172.38</v>
      </c>
      <c r="C42" s="13" t="s">
        <v>68</v>
      </c>
      <c r="D42" s="13" t="s">
        <v>33</v>
      </c>
      <c r="E42" s="13" t="s">
        <v>37</v>
      </c>
    </row>
    <row r="43" spans="1:8" s="16" customFormat="1" ht="12.75">
      <c r="A43" s="12"/>
      <c r="B43" s="75"/>
      <c r="C43" s="13"/>
      <c r="E43" s="13"/>
      <c r="G43" s="61"/>
      <c r="H43" s="59"/>
    </row>
    <row r="44" spans="1:8" s="16" customFormat="1" ht="12.75">
      <c r="A44" s="12"/>
      <c r="B44" s="75"/>
      <c r="C44" s="13"/>
      <c r="E44" s="13"/>
      <c r="G44" s="61"/>
      <c r="H44" s="59"/>
    </row>
    <row r="45" spans="1:8" s="16" customFormat="1" ht="12.75">
      <c r="A45" s="12"/>
      <c r="B45" s="75"/>
      <c r="C45" s="13"/>
      <c r="E45" s="13"/>
      <c r="G45" s="61"/>
      <c r="H45" s="59"/>
    </row>
    <row r="46" spans="1:8" s="16" customFormat="1" ht="12.75">
      <c r="A46" s="12"/>
      <c r="B46" s="75"/>
      <c r="C46" s="13"/>
      <c r="E46" s="13"/>
      <c r="G46" s="61"/>
      <c r="H46" s="59"/>
    </row>
    <row r="47" spans="1:8" s="16" customFormat="1" ht="12.75">
      <c r="A47" s="12"/>
      <c r="B47" s="75"/>
      <c r="C47" s="13"/>
      <c r="E47" s="13"/>
      <c r="G47" s="61"/>
      <c r="H47" s="59"/>
    </row>
    <row r="48" spans="1:8" s="16" customFormat="1" ht="12.75">
      <c r="A48" s="12"/>
      <c r="B48" s="75"/>
      <c r="C48" s="13"/>
      <c r="E48" s="13"/>
      <c r="G48" s="61"/>
      <c r="H48" s="59"/>
    </row>
    <row r="49" spans="1:8" s="16" customFormat="1" ht="12.75">
      <c r="A49" s="12"/>
      <c r="B49" s="75"/>
      <c r="C49" s="13"/>
      <c r="E49" s="13"/>
      <c r="G49" s="61"/>
      <c r="H49" s="59"/>
    </row>
    <row r="50" spans="1:2" s="20" customFormat="1" ht="12.75">
      <c r="A50" s="19"/>
      <c r="B50" s="77">
        <f>SUM(B28:B49)</f>
        <v>1086.98</v>
      </c>
    </row>
    <row r="51" spans="1:2" s="18" customFormat="1" ht="30">
      <c r="A51" s="17" t="s">
        <v>10</v>
      </c>
      <c r="B51" s="76" t="s">
        <v>7</v>
      </c>
    </row>
    <row r="52" spans="1:5" s="11" customFormat="1" ht="25.5">
      <c r="A52" s="10" t="s">
        <v>2</v>
      </c>
      <c r="B52" s="72" t="s">
        <v>3</v>
      </c>
      <c r="C52" s="11" t="s">
        <v>9</v>
      </c>
      <c r="D52" s="11" t="s">
        <v>5</v>
      </c>
      <c r="E52" s="11" t="s">
        <v>6</v>
      </c>
    </row>
    <row r="53" spans="1:5" ht="12.75">
      <c r="A53" s="12" t="s">
        <v>52</v>
      </c>
      <c r="B53" s="53">
        <v>45</v>
      </c>
      <c r="C53" s="13" t="s">
        <v>53</v>
      </c>
      <c r="D53" s="13" t="s">
        <v>46</v>
      </c>
      <c r="E53" s="13" t="s">
        <v>37</v>
      </c>
    </row>
    <row r="54" spans="1:5" ht="12.75">
      <c r="A54" s="12" t="s">
        <v>43</v>
      </c>
      <c r="B54" s="53">
        <v>641</v>
      </c>
      <c r="C54" s="13" t="s">
        <v>44</v>
      </c>
      <c r="D54" s="13" t="s">
        <v>36</v>
      </c>
      <c r="E54" s="13" t="s">
        <v>37</v>
      </c>
    </row>
    <row r="55" spans="1:5" ht="12.75">
      <c r="A55" s="12" t="s">
        <v>59</v>
      </c>
      <c r="B55" s="53">
        <v>177.65</v>
      </c>
      <c r="C55" s="13" t="s">
        <v>60</v>
      </c>
      <c r="D55" s="13" t="s">
        <v>33</v>
      </c>
      <c r="E55" s="13" t="s">
        <v>34</v>
      </c>
    </row>
    <row r="56" spans="1:5" ht="12.75">
      <c r="A56" s="12" t="s">
        <v>59</v>
      </c>
      <c r="B56" s="53">
        <v>30.43</v>
      </c>
      <c r="C56" s="13" t="s">
        <v>60</v>
      </c>
      <c r="D56" s="13" t="s">
        <v>35</v>
      </c>
      <c r="E56" s="13" t="s">
        <v>34</v>
      </c>
    </row>
    <row r="57" spans="1:5" ht="12.75">
      <c r="A57" s="12" t="s">
        <v>57</v>
      </c>
      <c r="B57" s="53">
        <v>622.6</v>
      </c>
      <c r="C57" s="13" t="s">
        <v>58</v>
      </c>
      <c r="D57" s="13" t="s">
        <v>36</v>
      </c>
      <c r="E57" s="13" t="s">
        <v>37</v>
      </c>
    </row>
    <row r="58" spans="1:5" ht="12.75">
      <c r="A58" s="12" t="s">
        <v>67</v>
      </c>
      <c r="B58" s="53">
        <v>687.3</v>
      </c>
      <c r="C58" s="13" t="s">
        <v>68</v>
      </c>
      <c r="D58" s="13" t="s">
        <v>36</v>
      </c>
      <c r="E58" s="13" t="s">
        <v>37</v>
      </c>
    </row>
    <row r="59" spans="1:5" ht="25.5">
      <c r="A59" s="12" t="s">
        <v>69</v>
      </c>
      <c r="B59" s="53">
        <v>274.78</v>
      </c>
      <c r="C59" s="13" t="s">
        <v>70</v>
      </c>
      <c r="D59" s="13" t="s">
        <v>36</v>
      </c>
      <c r="E59" s="13" t="s">
        <v>34</v>
      </c>
    </row>
    <row r="60" spans="1:5" ht="12.75">
      <c r="A60" s="12" t="s">
        <v>71</v>
      </c>
      <c r="B60" s="53">
        <v>730.42</v>
      </c>
      <c r="C60" s="13" t="s">
        <v>72</v>
      </c>
      <c r="D60" s="13" t="s">
        <v>36</v>
      </c>
      <c r="E60" s="13" t="s">
        <v>37</v>
      </c>
    </row>
    <row r="61" spans="1:5" ht="12.75">
      <c r="A61" s="12" t="s">
        <v>73</v>
      </c>
      <c r="B61" s="53">
        <v>800</v>
      </c>
      <c r="C61" s="13" t="s">
        <v>74</v>
      </c>
      <c r="D61" s="13" t="s">
        <v>36</v>
      </c>
      <c r="E61" s="13" t="s">
        <v>37</v>
      </c>
    </row>
    <row r="62" spans="1:5" ht="12.75">
      <c r="A62" s="12" t="s">
        <v>75</v>
      </c>
      <c r="B62" s="53">
        <v>787.81</v>
      </c>
      <c r="C62" s="13" t="s">
        <v>58</v>
      </c>
      <c r="D62" s="13" t="s">
        <v>36</v>
      </c>
      <c r="E62" s="13" t="s">
        <v>37</v>
      </c>
    </row>
    <row r="63" spans="1:5" ht="12.75">
      <c r="A63" s="12" t="s">
        <v>76</v>
      </c>
      <c r="B63" s="53">
        <v>169.15</v>
      </c>
      <c r="C63" s="13" t="s">
        <v>77</v>
      </c>
      <c r="D63" s="13" t="s">
        <v>33</v>
      </c>
      <c r="E63" s="13" t="s">
        <v>34</v>
      </c>
    </row>
    <row r="64" spans="1:5" ht="12.75">
      <c r="A64" s="12" t="s">
        <v>76</v>
      </c>
      <c r="B64" s="53">
        <v>144.5</v>
      </c>
      <c r="C64" s="13" t="s">
        <v>77</v>
      </c>
      <c r="D64" s="13" t="s">
        <v>35</v>
      </c>
      <c r="E64" s="13" t="s">
        <v>34</v>
      </c>
    </row>
    <row r="65" spans="1:5" ht="12.75">
      <c r="A65" s="12" t="s">
        <v>62</v>
      </c>
      <c r="B65" s="53">
        <v>582.6</v>
      </c>
      <c r="C65" s="13" t="s">
        <v>63</v>
      </c>
      <c r="D65" s="13" t="s">
        <v>36</v>
      </c>
      <c r="E65" s="13" t="s">
        <v>64</v>
      </c>
    </row>
    <row r="66" spans="1:5" ht="12.75">
      <c r="A66" s="12" t="s">
        <v>62</v>
      </c>
      <c r="B66" s="53">
        <v>197.1</v>
      </c>
      <c r="C66" s="13" t="s">
        <v>63</v>
      </c>
      <c r="D66" s="13" t="s">
        <v>33</v>
      </c>
      <c r="E66" s="13" t="s">
        <v>64</v>
      </c>
    </row>
    <row r="67" spans="1:5" ht="13.5" customHeight="1">
      <c r="A67" s="12" t="s">
        <v>62</v>
      </c>
      <c r="B67" s="53">
        <v>123</v>
      </c>
      <c r="C67" s="13" t="s">
        <v>63</v>
      </c>
      <c r="D67" s="13" t="s">
        <v>36</v>
      </c>
      <c r="E67" s="13" t="s">
        <v>64</v>
      </c>
    </row>
    <row r="68" spans="1:5" ht="25.5">
      <c r="A68" s="12" t="s">
        <v>78</v>
      </c>
      <c r="B68" s="53">
        <v>533.91</v>
      </c>
      <c r="C68" s="13" t="s">
        <v>79</v>
      </c>
      <c r="D68" s="13" t="s">
        <v>36</v>
      </c>
      <c r="E68" s="13" t="s">
        <v>37</v>
      </c>
    </row>
    <row r="69" spans="1:5" ht="13.5" customHeight="1">
      <c r="A69" s="12" t="s">
        <v>78</v>
      </c>
      <c r="B69" s="53">
        <v>146.96</v>
      </c>
      <c r="C69" s="13" t="s">
        <v>79</v>
      </c>
      <c r="D69" s="13" t="s">
        <v>33</v>
      </c>
      <c r="E69" s="13" t="s">
        <v>37</v>
      </c>
    </row>
    <row r="70" spans="1:5" ht="13.5" customHeight="1">
      <c r="A70" s="12" t="s">
        <v>78</v>
      </c>
      <c r="B70" s="53">
        <v>30</v>
      </c>
      <c r="C70" s="13" t="s">
        <v>79</v>
      </c>
      <c r="D70" s="13" t="s">
        <v>36</v>
      </c>
      <c r="E70" s="13" t="s">
        <v>37</v>
      </c>
    </row>
    <row r="71" spans="1:5" ht="13.5" customHeight="1">
      <c r="A71" s="12" t="s">
        <v>84</v>
      </c>
      <c r="B71" s="53">
        <v>707.81</v>
      </c>
      <c r="C71" s="13" t="s">
        <v>68</v>
      </c>
      <c r="D71" s="13" t="s">
        <v>36</v>
      </c>
      <c r="E71" s="13" t="s">
        <v>37</v>
      </c>
    </row>
    <row r="72" spans="1:5" ht="13.5" customHeight="1">
      <c r="A72" s="12" t="s">
        <v>84</v>
      </c>
      <c r="B72" s="53">
        <v>88.65</v>
      </c>
      <c r="C72" s="13" t="s">
        <v>68</v>
      </c>
      <c r="D72" s="13" t="s">
        <v>35</v>
      </c>
      <c r="E72" s="13" t="s">
        <v>37</v>
      </c>
    </row>
    <row r="74" ht="13.5" customHeight="1"/>
    <row r="75" ht="13.5" customHeight="1"/>
    <row r="77" ht="12.75">
      <c r="B77" s="53">
        <f>SUM(B53:B76)</f>
        <v>7520.67</v>
      </c>
    </row>
    <row r="78" spans="1:2" s="22" customFormat="1" ht="42.75">
      <c r="A78" s="21" t="s">
        <v>11</v>
      </c>
      <c r="B78" s="78">
        <f>B14+B25+B50+B77</f>
        <v>10856.86</v>
      </c>
    </row>
    <row r="84" ht="12.75">
      <c r="C84" s="13" t="s">
        <v>32</v>
      </c>
    </row>
    <row r="94" ht="12.75">
      <c r="C94" s="13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74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="25" customFormat="1" ht="12.75">
      <c r="C2" s="26"/>
    </row>
    <row r="3" spans="1:2" s="7" customFormat="1" ht="36">
      <c r="A3" s="5" t="s">
        <v>29</v>
      </c>
      <c r="B3" s="6"/>
    </row>
    <row r="4" spans="1:3" s="56" customFormat="1" ht="18">
      <c r="A4" s="54" t="s">
        <v>31</v>
      </c>
      <c r="B4" s="55"/>
      <c r="C4" s="56" t="s">
        <v>42</v>
      </c>
    </row>
    <row r="5" spans="1:2" s="27" customFormat="1" ht="35.25" customHeight="1">
      <c r="A5" s="27" t="s">
        <v>12</v>
      </c>
      <c r="B5" s="27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13</v>
      </c>
      <c r="D6" s="2" t="s">
        <v>14</v>
      </c>
      <c r="E6" s="2" t="s">
        <v>6</v>
      </c>
    </row>
    <row r="7" s="24" customFormat="1" ht="25.5" customHeight="1"/>
    <row r="8" spans="1:4" s="29" customFormat="1" ht="15.75" customHeight="1">
      <c r="A8" s="12" t="s">
        <v>30</v>
      </c>
      <c r="B8" s="28"/>
      <c r="C8" s="23"/>
      <c r="D8" s="13"/>
    </row>
    <row r="9" spans="1:3" s="16" customFormat="1" ht="12.75">
      <c r="A9" s="14"/>
      <c r="B9" s="15"/>
      <c r="C9" s="23"/>
    </row>
    <row r="11" ht="12.75" hidden="1"/>
    <row r="12" spans="1:5" s="33" customFormat="1" ht="25.5" customHeight="1">
      <c r="A12" s="32" t="s">
        <v>12</v>
      </c>
      <c r="B12" s="32" t="s">
        <v>7</v>
      </c>
      <c r="C12" s="32"/>
      <c r="D12" s="32"/>
      <c r="E12" s="32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0" t="s">
        <v>30</v>
      </c>
    </row>
    <row r="17" spans="1:2" s="35" customFormat="1" ht="48" customHeight="1">
      <c r="A17" s="34" t="s">
        <v>15</v>
      </c>
      <c r="B17" s="4" t="s">
        <v>30</v>
      </c>
    </row>
    <row r="23" ht="12.75">
      <c r="D23" s="48"/>
    </row>
    <row r="24" ht="12.75">
      <c r="D24" s="48"/>
    </row>
    <row r="36" ht="409.5">
      <c r="D36" s="48"/>
    </row>
    <row r="37" ht="409.5">
      <c r="D37" s="48"/>
    </row>
    <row r="39" ht="409.5">
      <c r="D39" s="48"/>
    </row>
    <row r="55" ht="409.5">
      <c r="D55" s="48"/>
    </row>
    <row r="56" ht="409.5">
      <c r="D56" s="48"/>
    </row>
    <row r="57" ht="409.5">
      <c r="D57" s="48"/>
    </row>
    <row r="70" ht="409.5">
      <c r="D70" s="48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0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9"/>
      <c r="B2" s="50"/>
      <c r="C2" s="50"/>
      <c r="D2" s="50"/>
      <c r="E2" s="50"/>
    </row>
    <row r="3" spans="1:2" s="7" customFormat="1" ht="36">
      <c r="A3" s="5" t="s">
        <v>29</v>
      </c>
      <c r="B3" s="6"/>
    </row>
    <row r="4" spans="1:3" s="56" customFormat="1" ht="18">
      <c r="A4" s="54" t="s">
        <v>31</v>
      </c>
      <c r="B4" s="55"/>
      <c r="C4" s="56" t="s">
        <v>42</v>
      </c>
    </row>
    <row r="5" spans="1:5" ht="39.75" customHeight="1">
      <c r="A5" s="36" t="s">
        <v>16</v>
      </c>
      <c r="B5" s="32" t="s">
        <v>1</v>
      </c>
      <c r="C5" s="32"/>
      <c r="D5" s="32"/>
      <c r="E5" s="32"/>
    </row>
    <row r="6" spans="1:5" ht="27" customHeight="1">
      <c r="A6" s="3" t="s">
        <v>2</v>
      </c>
      <c r="B6" s="1" t="s">
        <v>3</v>
      </c>
      <c r="C6" s="1" t="s">
        <v>17</v>
      </c>
      <c r="D6" s="1"/>
      <c r="E6" s="1" t="s">
        <v>18</v>
      </c>
    </row>
    <row r="7" spans="1:2" s="16" customFormat="1" ht="12.75">
      <c r="A7" s="14"/>
      <c r="B7" s="52"/>
    </row>
    <row r="8" spans="1:2" s="16" customFormat="1" ht="12.75">
      <c r="A8" s="14" t="s">
        <v>30</v>
      </c>
      <c r="B8" s="52"/>
    </row>
    <row r="9" spans="1:2" s="13" customFormat="1" ht="12.75">
      <c r="A9" s="12"/>
      <c r="B9" s="53"/>
    </row>
    <row r="11" spans="1:5" ht="25.5">
      <c r="A11" s="36" t="s">
        <v>16</v>
      </c>
      <c r="B11" s="32" t="s">
        <v>7</v>
      </c>
      <c r="C11" s="32"/>
      <c r="D11" s="32"/>
      <c r="E11" s="32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5" ht="36.75" customHeight="1">
      <c r="A13" s="64" t="s">
        <v>89</v>
      </c>
      <c r="B13" s="30">
        <v>1959.13</v>
      </c>
      <c r="C13" s="67" t="s">
        <v>50</v>
      </c>
      <c r="D13" s="65" t="s">
        <v>49</v>
      </c>
      <c r="E13" s="66"/>
    </row>
    <row r="14" spans="1:5" ht="15" customHeight="1">
      <c r="A14" s="64" t="s">
        <v>86</v>
      </c>
      <c r="B14" s="65">
        <v>721.42</v>
      </c>
      <c r="C14" s="67" t="s">
        <v>88</v>
      </c>
      <c r="D14" s="66" t="s">
        <v>87</v>
      </c>
      <c r="E14" s="66"/>
    </row>
    <row r="15" spans="1:5" ht="15" customHeight="1">
      <c r="A15" s="64"/>
      <c r="B15" s="65"/>
      <c r="C15" s="67"/>
      <c r="D15" s="66"/>
      <c r="E15" s="66"/>
    </row>
    <row r="16" spans="1:3" s="16" customFormat="1" ht="12.75">
      <c r="A16" s="14"/>
      <c r="B16" s="57"/>
      <c r="C16" s="68"/>
    </row>
    <row r="17" spans="1:2" s="16" customFormat="1" ht="12.75">
      <c r="A17" s="14"/>
      <c r="B17" s="59">
        <f>SUM(B13:B16)</f>
        <v>2680.55</v>
      </c>
    </row>
    <row r="18" spans="1:5" ht="40.5" customHeight="1">
      <c r="A18" s="38" t="s">
        <v>19</v>
      </c>
      <c r="B18" s="4"/>
      <c r="C18" s="39"/>
      <c r="D18" s="35"/>
      <c r="E18" s="35"/>
    </row>
    <row r="21" spans="1:5" s="13" customFormat="1" ht="12.75">
      <c r="A21" s="14"/>
      <c r="B21" s="58"/>
      <c r="E21" s="16"/>
    </row>
    <row r="23" ht="12.75">
      <c r="D23" s="48"/>
    </row>
    <row r="24" ht="12.75">
      <c r="D24" s="48"/>
    </row>
    <row r="36" ht="12.75">
      <c r="D36" s="48"/>
    </row>
    <row r="37" ht="409.5">
      <c r="D37" s="48"/>
    </row>
    <row r="39" ht="409.5">
      <c r="D39" s="48"/>
    </row>
    <row r="55" ht="409.5">
      <c r="D55" s="48"/>
    </row>
    <row r="56" ht="409.5">
      <c r="D56" s="48"/>
    </row>
    <row r="57" ht="409.5">
      <c r="D57" s="48"/>
    </row>
    <row r="70" ht="409.5">
      <c r="D70" s="4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4">
      <selection activeCell="D9" sqref="A9:D9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9"/>
      <c r="B2" s="50"/>
      <c r="C2" s="50"/>
      <c r="D2" s="50"/>
      <c r="E2" s="50"/>
    </row>
    <row r="3" spans="1:2" s="7" customFormat="1" ht="36">
      <c r="A3" s="5" t="s">
        <v>29</v>
      </c>
      <c r="B3" s="6"/>
    </row>
    <row r="4" spans="1:3" s="56" customFormat="1" ht="18">
      <c r="A4" s="54" t="s">
        <v>31</v>
      </c>
      <c r="B4" s="55"/>
      <c r="C4" s="56" t="s">
        <v>42</v>
      </c>
    </row>
    <row r="5" spans="1:5" ht="51" customHeight="1">
      <c r="A5" s="32" t="s">
        <v>20</v>
      </c>
      <c r="B5" s="40"/>
      <c r="C5" s="40"/>
      <c r="D5" s="40"/>
      <c r="E5" s="40"/>
    </row>
    <row r="6" spans="1:5" s="43" customFormat="1" ht="117.75" customHeight="1">
      <c r="A6" s="41" t="s">
        <v>21</v>
      </c>
      <c r="B6" s="42"/>
      <c r="C6" s="42"/>
      <c r="D6" s="42"/>
      <c r="E6" s="42"/>
    </row>
    <row r="7" spans="1:5" ht="20.25" customHeight="1">
      <c r="A7" s="27" t="s">
        <v>22</v>
      </c>
      <c r="B7" s="27"/>
      <c r="C7" s="27"/>
      <c r="D7" s="27"/>
      <c r="E7" s="27"/>
    </row>
    <row r="8" spans="1:5" ht="19.5" customHeight="1">
      <c r="A8" s="1" t="s">
        <v>2</v>
      </c>
      <c r="B8" s="1" t="s">
        <v>23</v>
      </c>
      <c r="C8" s="1" t="s">
        <v>24</v>
      </c>
      <c r="D8" s="1" t="s">
        <v>25</v>
      </c>
      <c r="E8" s="1"/>
    </row>
    <row r="9" spans="1:4" ht="12.75">
      <c r="A9" s="37"/>
      <c r="D9" s="44"/>
    </row>
    <row r="10" ht="12.75">
      <c r="A10" s="51"/>
    </row>
    <row r="13" spans="1:5" s="46" customFormat="1" ht="27" customHeight="1">
      <c r="A13" s="45" t="s">
        <v>26</v>
      </c>
      <c r="B13" s="45"/>
      <c r="C13" s="45"/>
      <c r="D13" s="45"/>
      <c r="E13" s="45"/>
    </row>
    <row r="14" spans="1:5" ht="12.75">
      <c r="A14" s="1" t="s">
        <v>2</v>
      </c>
      <c r="B14" s="1" t="s">
        <v>23</v>
      </c>
      <c r="C14" s="1" t="s">
        <v>27</v>
      </c>
      <c r="D14" s="1" t="s">
        <v>28</v>
      </c>
      <c r="E14" s="1"/>
    </row>
    <row r="17" ht="12.75">
      <c r="A17" s="30" t="s">
        <v>30</v>
      </c>
    </row>
    <row r="21" spans="1:5" ht="12.75">
      <c r="A21" s="47"/>
      <c r="B21" s="47"/>
      <c r="C21" s="47"/>
      <c r="D21" s="47"/>
      <c r="E21" s="47"/>
    </row>
    <row r="23" ht="12.75">
      <c r="D23" s="48"/>
    </row>
    <row r="24" ht="12.75">
      <c r="D24" s="48"/>
    </row>
    <row r="36" ht="409.5">
      <c r="D36" s="48"/>
    </row>
    <row r="37" ht="409.5">
      <c r="D37" s="48"/>
    </row>
    <row r="39" ht="409.5">
      <c r="D39" s="48"/>
    </row>
    <row r="55" ht="409.5">
      <c r="D55" s="48"/>
    </row>
    <row r="56" ht="409.5">
      <c r="D56" s="48"/>
    </row>
    <row r="57" ht="409.5">
      <c r="D57" s="48"/>
    </row>
    <row r="70" ht="409.5">
      <c r="D70" s="4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 Shepherd</cp:lastModifiedBy>
  <cp:lastPrinted>2015-06-08T03:28:27Z</cp:lastPrinted>
  <dcterms:created xsi:type="dcterms:W3CDTF">2010-10-17T20:59:02Z</dcterms:created>
  <dcterms:modified xsi:type="dcterms:W3CDTF">2015-06-25T04:42:03Z</dcterms:modified>
  <cp:category/>
  <cp:version/>
  <cp:contentType/>
  <cp:contentStatus/>
</cp:coreProperties>
</file>